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15" windowWidth="14130" windowHeight="7560"/>
  </bookViews>
  <sheets>
    <sheet name="About" sheetId="9" r:id="rId1"/>
    <sheet name="Instructions" sheetId="13" r:id="rId2"/>
    <sheet name="Input" sheetId="10" r:id="rId3"/>
    <sheet name="PrimeRate" sheetId="8" r:id="rId4"/>
    <sheet name="AdHoc" sheetId="12" r:id="rId5"/>
    <sheet name="MonthAmort" sheetId="3" r:id="rId6"/>
    <sheet name="CashFlow" sheetId="2" r:id="rId7"/>
    <sheet name="Results" sheetId="6" r:id="rId8"/>
    <sheet name="Variables" sheetId="11" r:id="rId9"/>
  </sheets>
  <definedNames>
    <definedName name="AdHoc">OFFSET(AdHoc!$A$4,1,0,ROW(AdHoc!$A$616)-ROW(AdHoc!$A$4),2)</definedName>
    <definedName name="BondFeeVal">OFFSET(Variables!$B$34,1,0,ROW(Variables!$D$48)-ROW(Variables!$D$34),1)</definedName>
    <definedName name="Control">Results!$A$71</definedName>
    <definedName name="DeedFeeVal">OFFSET(Variables!$B$52,1,0,ROW(Variables!$D$60)-ROW(Variables!$D$52),1)</definedName>
    <definedName name="_xlnm.Print_Area" localSheetId="7">Results!$A$1:$V$35</definedName>
    <definedName name="_xlnm.Print_Titles" localSheetId="4">AdHoc!$1:$4</definedName>
    <definedName name="_xlnm.Print_Titles" localSheetId="6">CashFlow!$A:$A</definedName>
    <definedName name="_xlnm.Print_Titles" localSheetId="1">Instructions!$1:$4</definedName>
    <definedName name="_xlnm.Print_Titles" localSheetId="5">MonthAmort!$1:$10</definedName>
    <definedName name="_xlnm.Print_Titles" localSheetId="3">PrimeRate!$1:$4</definedName>
    <definedName name="_xlnm.Print_Titles" localSheetId="7">Results!$A:$A,Results!$1:$5</definedName>
    <definedName name="_xlnm.Print_Titles" localSheetId="8">Variables!$1:$3</definedName>
    <definedName name="TransferFeeVal">OFFSET(Variables!$B$14,1,0,ROW(Variables!$D$30)-ROW(Variables!$D$14),1)</definedName>
    <definedName name="TransferIndVal">OFFSET(Variables!$B$6,1,0,ROW(Variables!$D$10)-ROW(Variables!$D$6),1)</definedName>
  </definedNames>
  <calcPr calcId="145621"/>
</workbook>
</file>

<file path=xl/calcChain.xml><?xml version="1.0" encoding="utf-8"?>
<calcChain xmlns="http://schemas.openxmlformats.org/spreadsheetml/2006/main">
  <c r="A6" i="12" l="1"/>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173" i="12"/>
  <c r="A174" i="12"/>
  <c r="A175" i="12"/>
  <c r="A176" i="12"/>
  <c r="A177" i="12"/>
  <c r="A178" i="12"/>
  <c r="A179" i="12"/>
  <c r="A180" i="12"/>
  <c r="A181" i="12"/>
  <c r="A182" i="12"/>
  <c r="A183" i="12"/>
  <c r="A184" i="12"/>
  <c r="A185" i="12"/>
  <c r="A186" i="12"/>
  <c r="A187" i="12"/>
  <c r="A188" i="12"/>
  <c r="A189" i="12"/>
  <c r="A190" i="12"/>
  <c r="A191" i="12"/>
  <c r="A192" i="12"/>
  <c r="A193" i="12"/>
  <c r="A194" i="12"/>
  <c r="A195" i="12"/>
  <c r="A196" i="12"/>
  <c r="A197" i="12"/>
  <c r="A198" i="12"/>
  <c r="A199" i="12"/>
  <c r="A200" i="12"/>
  <c r="A201" i="12"/>
  <c r="A202" i="12"/>
  <c r="A203" i="12"/>
  <c r="A204" i="12"/>
  <c r="A205" i="12"/>
  <c r="A206" i="12"/>
  <c r="A207" i="12"/>
  <c r="A208" i="12"/>
  <c r="A209" i="12"/>
  <c r="A210" i="12"/>
  <c r="A211" i="12"/>
  <c r="A212" i="12"/>
  <c r="A213" i="12"/>
  <c r="A214" i="12"/>
  <c r="A215" i="12"/>
  <c r="A216" i="12"/>
  <c r="A217" i="12"/>
  <c r="A218" i="12"/>
  <c r="A219" i="12"/>
  <c r="A220" i="12"/>
  <c r="A221" i="12"/>
  <c r="A222" i="12"/>
  <c r="A223" i="12"/>
  <c r="A224" i="12"/>
  <c r="A225" i="12"/>
  <c r="A226" i="12"/>
  <c r="A227" i="12"/>
  <c r="A228" i="12"/>
  <c r="A229" i="12"/>
  <c r="A230" i="12"/>
  <c r="A231" i="12"/>
  <c r="A232" i="12"/>
  <c r="A233" i="12"/>
  <c r="A234" i="12"/>
  <c r="A235" i="12"/>
  <c r="A236" i="12"/>
  <c r="A237" i="12"/>
  <c r="A238" i="12"/>
  <c r="A239" i="12"/>
  <c r="A240" i="12"/>
  <c r="A241" i="12"/>
  <c r="A242" i="12"/>
  <c r="A243" i="12"/>
  <c r="A244" i="12"/>
  <c r="A245" i="12"/>
  <c r="A246" i="12"/>
  <c r="A247" i="12"/>
  <c r="A248" i="12"/>
  <c r="A249" i="12"/>
  <c r="A250" i="12"/>
  <c r="A251" i="12"/>
  <c r="A252" i="12"/>
  <c r="A253" i="12"/>
  <c r="A254" i="12"/>
  <c r="A255" i="12"/>
  <c r="A256" i="12"/>
  <c r="A257" i="12"/>
  <c r="A258" i="12"/>
  <c r="A259" i="12"/>
  <c r="A260" i="12"/>
  <c r="A261" i="12"/>
  <c r="A262" i="12"/>
  <c r="A263" i="12"/>
  <c r="A264" i="12"/>
  <c r="A265" i="12"/>
  <c r="A266" i="12"/>
  <c r="A267" i="12"/>
  <c r="A268" i="12"/>
  <c r="A269" i="12"/>
  <c r="A270" i="12"/>
  <c r="A271" i="12"/>
  <c r="A272" i="12"/>
  <c r="A273" i="12"/>
  <c r="A274" i="12"/>
  <c r="A275" i="12"/>
  <c r="A276" i="12"/>
  <c r="A277" i="12"/>
  <c r="A278" i="12"/>
  <c r="A279" i="12"/>
  <c r="A280" i="12"/>
  <c r="A281" i="12"/>
  <c r="A282" i="12"/>
  <c r="A283" i="12"/>
  <c r="A284" i="12"/>
  <c r="A285" i="12"/>
  <c r="A286" i="12"/>
  <c r="A287" i="12"/>
  <c r="A288" i="12"/>
  <c r="A289" i="12"/>
  <c r="A290" i="12"/>
  <c r="A291" i="12"/>
  <c r="A292" i="12"/>
  <c r="A293" i="12"/>
  <c r="A294" i="12"/>
  <c r="A295" i="12"/>
  <c r="A296" i="12"/>
  <c r="A297" i="12"/>
  <c r="A298" i="12"/>
  <c r="A299" i="12"/>
  <c r="A300" i="12"/>
  <c r="A301" i="12"/>
  <c r="A302" i="12"/>
  <c r="A303" i="12"/>
  <c r="A304" i="12"/>
  <c r="A305" i="12"/>
  <c r="A306" i="12"/>
  <c r="A307" i="12"/>
  <c r="A308" i="12"/>
  <c r="A309" i="12"/>
  <c r="A310" i="12"/>
  <c r="A311" i="12"/>
  <c r="A312" i="12"/>
  <c r="A313" i="12"/>
  <c r="A314" i="12"/>
  <c r="A315" i="12"/>
  <c r="A316" i="12"/>
  <c r="A317" i="12"/>
  <c r="A318" i="12"/>
  <c r="A319" i="12"/>
  <c r="A320" i="12"/>
  <c r="A321" i="12"/>
  <c r="A322" i="12"/>
  <c r="A323" i="12"/>
  <c r="A324" i="12"/>
  <c r="A325" i="12"/>
  <c r="A326" i="12"/>
  <c r="A327" i="12"/>
  <c r="A328" i="12"/>
  <c r="A329" i="12"/>
  <c r="A330" i="12"/>
  <c r="A331" i="12"/>
  <c r="A332" i="12"/>
  <c r="A333" i="12"/>
  <c r="A334" i="12"/>
  <c r="A335" i="12"/>
  <c r="A336" i="12"/>
  <c r="A337" i="12"/>
  <c r="A338" i="12"/>
  <c r="A339" i="12"/>
  <c r="A340" i="12"/>
  <c r="A341" i="12"/>
  <c r="A342" i="12"/>
  <c r="A343" i="12"/>
  <c r="A344" i="12"/>
  <c r="A345" i="12"/>
  <c r="A346" i="12"/>
  <c r="A347" i="12"/>
  <c r="A348" i="12"/>
  <c r="A349" i="12"/>
  <c r="A350" i="12"/>
  <c r="A351" i="12"/>
  <c r="A352" i="12"/>
  <c r="A353" i="12"/>
  <c r="A354" i="12"/>
  <c r="A355" i="12"/>
  <c r="A356" i="12"/>
  <c r="A357" i="12"/>
  <c r="A358" i="12"/>
  <c r="A359" i="12"/>
  <c r="A360" i="12"/>
  <c r="A361" i="12"/>
  <c r="A362" i="12"/>
  <c r="A363" i="12"/>
  <c r="A364" i="12"/>
  <c r="A365" i="12"/>
  <c r="A366" i="12"/>
  <c r="A367" i="12"/>
  <c r="A368" i="12"/>
  <c r="A369" i="12"/>
  <c r="A370" i="12"/>
  <c r="A371" i="12"/>
  <c r="A372" i="12"/>
  <c r="A373" i="12"/>
  <c r="A374" i="12"/>
  <c r="A375" i="12"/>
  <c r="A376" i="12"/>
  <c r="A377" i="12"/>
  <c r="A378" i="12"/>
  <c r="A379" i="12"/>
  <c r="A380" i="12"/>
  <c r="A381" i="12"/>
  <c r="A382" i="12"/>
  <c r="A383" i="12"/>
  <c r="A384" i="12"/>
  <c r="A385" i="12"/>
  <c r="A386" i="12"/>
  <c r="A387" i="12"/>
  <c r="A388" i="12"/>
  <c r="A389" i="12"/>
  <c r="A390" i="12"/>
  <c r="A391" i="12"/>
  <c r="A392" i="12"/>
  <c r="A393" i="12"/>
  <c r="A394" i="12"/>
  <c r="A395" i="12"/>
  <c r="A396" i="12"/>
  <c r="A397" i="12"/>
  <c r="A398" i="12"/>
  <c r="A399" i="12"/>
  <c r="A400" i="12"/>
  <c r="A401" i="12"/>
  <c r="A402" i="12"/>
  <c r="A403" i="12"/>
  <c r="A404" i="12"/>
  <c r="A405" i="12"/>
  <c r="A406" i="12"/>
  <c r="A407" i="12"/>
  <c r="A408" i="12"/>
  <c r="A409" i="12"/>
  <c r="A410" i="12"/>
  <c r="A411" i="12"/>
  <c r="A412" i="12"/>
  <c r="A413" i="12"/>
  <c r="A414" i="12"/>
  <c r="A415" i="12"/>
  <c r="A416" i="12"/>
  <c r="A417" i="12"/>
  <c r="A418" i="12"/>
  <c r="A419" i="12"/>
  <c r="A420" i="12"/>
  <c r="A421" i="12"/>
  <c r="A422" i="12"/>
  <c r="A423" i="12"/>
  <c r="A424" i="12"/>
  <c r="A425" i="12"/>
  <c r="A426" i="12"/>
  <c r="A427" i="12"/>
  <c r="A428" i="12"/>
  <c r="A429" i="12"/>
  <c r="A430" i="12"/>
  <c r="A431" i="12"/>
  <c r="A432" i="12"/>
  <c r="A433" i="12"/>
  <c r="A434" i="12"/>
  <c r="A435" i="12"/>
  <c r="A436" i="12"/>
  <c r="A437" i="12"/>
  <c r="A438" i="12"/>
  <c r="A439" i="12"/>
  <c r="A440" i="12"/>
  <c r="A441" i="12"/>
  <c r="A442" i="12"/>
  <c r="A443" i="12"/>
  <c r="A444" i="12"/>
  <c r="A445" i="12"/>
  <c r="A446" i="12"/>
  <c r="A447" i="12"/>
  <c r="A448" i="12"/>
  <c r="A449" i="12"/>
  <c r="A450" i="12"/>
  <c r="A451" i="12"/>
  <c r="A452" i="12"/>
  <c r="A453" i="12"/>
  <c r="A454" i="12"/>
  <c r="A455" i="12"/>
  <c r="A456" i="12"/>
  <c r="A457" i="12"/>
  <c r="A458" i="12"/>
  <c r="A459" i="12"/>
  <c r="A460" i="12"/>
  <c r="A461" i="12"/>
  <c r="A462" i="12"/>
  <c r="A463" i="12"/>
  <c r="A464" i="12"/>
  <c r="A465" i="12"/>
  <c r="A466" i="12"/>
  <c r="A467" i="12"/>
  <c r="A468" i="12"/>
  <c r="A469" i="12"/>
  <c r="A470" i="12"/>
  <c r="A471" i="12"/>
  <c r="A472" i="12"/>
  <c r="A473" i="12"/>
  <c r="A474" i="12"/>
  <c r="A475" i="12"/>
  <c r="A476" i="12"/>
  <c r="A477" i="12"/>
  <c r="A478" i="12"/>
  <c r="A479" i="12"/>
  <c r="A480" i="12"/>
  <c r="A481" i="12"/>
  <c r="A482" i="12"/>
  <c r="A483" i="12"/>
  <c r="A484" i="12"/>
  <c r="A485" i="12"/>
  <c r="A486" i="12"/>
  <c r="A487" i="12"/>
  <c r="A488" i="12"/>
  <c r="A489" i="12"/>
  <c r="A490" i="12"/>
  <c r="A491" i="12"/>
  <c r="A492" i="12"/>
  <c r="A493" i="12"/>
  <c r="A494" i="12"/>
  <c r="A495" i="12"/>
  <c r="A496" i="12"/>
  <c r="A497" i="12"/>
  <c r="A498" i="12"/>
  <c r="A499" i="12"/>
  <c r="A500" i="12"/>
  <c r="A501" i="12"/>
  <c r="A502" i="12"/>
  <c r="A503" i="12"/>
  <c r="A504" i="12"/>
  <c r="A505" i="12"/>
  <c r="A506" i="12"/>
  <c r="A507" i="12"/>
  <c r="A508" i="12"/>
  <c r="A509" i="12"/>
  <c r="A510" i="12"/>
  <c r="A511" i="12"/>
  <c r="A512" i="12"/>
  <c r="A513" i="12"/>
  <c r="A514" i="12"/>
  <c r="A515" i="12"/>
  <c r="A516" i="12"/>
  <c r="A517" i="12"/>
  <c r="A518" i="12"/>
  <c r="A519" i="12"/>
  <c r="A520" i="12"/>
  <c r="A521" i="12"/>
  <c r="A522" i="12"/>
  <c r="A523" i="12"/>
  <c r="A524" i="12"/>
  <c r="A525" i="12"/>
  <c r="A526" i="12"/>
  <c r="A527" i="12"/>
  <c r="A528" i="12"/>
  <c r="A529" i="12"/>
  <c r="A530" i="12"/>
  <c r="A531" i="12"/>
  <c r="A532" i="12"/>
  <c r="A533" i="12"/>
  <c r="A534" i="12"/>
  <c r="A535" i="12"/>
  <c r="A536" i="12"/>
  <c r="A537" i="12"/>
  <c r="A538" i="12"/>
  <c r="A539" i="12"/>
  <c r="A540" i="12"/>
  <c r="A541" i="12"/>
  <c r="A542" i="12"/>
  <c r="A543" i="12"/>
  <c r="A544" i="12"/>
  <c r="A545" i="12"/>
  <c r="A546" i="12"/>
  <c r="A547" i="12"/>
  <c r="A548" i="12"/>
  <c r="A549" i="12"/>
  <c r="A550" i="12"/>
  <c r="A551" i="12"/>
  <c r="A552" i="12"/>
  <c r="A553" i="12"/>
  <c r="A554" i="12"/>
  <c r="A555" i="12"/>
  <c r="A556" i="12"/>
  <c r="A557" i="12"/>
  <c r="A558" i="12"/>
  <c r="A559" i="12"/>
  <c r="A560" i="12"/>
  <c r="A561" i="12"/>
  <c r="A562" i="12"/>
  <c r="A563" i="12"/>
  <c r="A564" i="12"/>
  <c r="A565" i="12"/>
  <c r="A566" i="12"/>
  <c r="A567" i="12"/>
  <c r="A568" i="12"/>
  <c r="A569" i="12"/>
  <c r="A570" i="12"/>
  <c r="A571" i="12"/>
  <c r="A572" i="12"/>
  <c r="A573" i="12"/>
  <c r="A574" i="12"/>
  <c r="A575" i="12"/>
  <c r="A576" i="12"/>
  <c r="A577" i="12"/>
  <c r="A578" i="12"/>
  <c r="A579" i="12"/>
  <c r="A580" i="12"/>
  <c r="A581" i="12"/>
  <c r="A582" i="12"/>
  <c r="A583" i="12"/>
  <c r="A584" i="12"/>
  <c r="A585" i="12"/>
  <c r="A586" i="12"/>
  <c r="A587" i="12"/>
  <c r="A588" i="12"/>
  <c r="A589" i="12"/>
  <c r="A590" i="12"/>
  <c r="A591" i="12"/>
  <c r="A592" i="12"/>
  <c r="A593" i="12"/>
  <c r="A594" i="12"/>
  <c r="A595" i="12"/>
  <c r="A596" i="12"/>
  <c r="A597" i="12"/>
  <c r="A598" i="12"/>
  <c r="A599" i="12"/>
  <c r="A600" i="12"/>
  <c r="A601" i="12"/>
  <c r="A602" i="12"/>
  <c r="A603" i="12"/>
  <c r="A604" i="12"/>
  <c r="A605" i="12"/>
  <c r="A606" i="12"/>
  <c r="A607" i="12"/>
  <c r="A608" i="12"/>
  <c r="A609" i="12"/>
  <c r="A610" i="12"/>
  <c r="A611" i="12"/>
  <c r="A612" i="12"/>
  <c r="A613" i="12"/>
  <c r="A614" i="12"/>
  <c r="A615" i="12"/>
  <c r="A616" i="12"/>
</calcChain>
</file>

<file path=xl/sharedStrings.xml><?xml version="1.0" encoding="utf-8"?>
<sst xmlns="http://schemas.openxmlformats.org/spreadsheetml/2006/main" count="429" uniqueCount="340">
  <si>
    <r>
      <t>Input</t>
    </r>
    <r>
      <rPr>
        <sz val="10"/>
        <rFont val="Arial"/>
        <family val="2"/>
      </rPr>
      <t xml:space="preserve"> - this sheet includes most of the input variable values that need to be specified in order to calculate an accurate property investment return forecast. </t>
    </r>
  </si>
  <si>
    <r>
      <t>PrimeRate</t>
    </r>
    <r>
      <rPr>
        <sz val="10"/>
        <rFont val="Arial"/>
        <family val="2"/>
      </rPr>
      <t xml:space="preserve"> - this sheet includes monthly prime interest rates from January 2000 to December 2050. The interest rates that are entered on this sheet are included in a monthly amortization table after deducting a rate discount that is specified by the user.</t>
    </r>
  </si>
  <si>
    <r>
      <t>MonthAmort</t>
    </r>
    <r>
      <rPr>
        <sz val="10"/>
        <rFont val="Arial"/>
        <family val="2"/>
      </rPr>
      <t xml:space="preserve"> - this sheet includes a monthly bond amortization table that incorporates variable monthly interest rates and ad hoc bond repayments. The monthly interest rates are determined by deducting the rate discount that is specified in cell F6 from the prime interest rates that are entered on the PrimeRate sheet. The ad hoc repayments that are entered on the AdHoc sheet are automatically included in the monthly amortization table.</t>
    </r>
  </si>
  <si>
    <t>The checkbox in cell C9 needs to be selected if the property is purchased by an entity that is registered for value added tax (VAT) purposes. If the property investor intends to renovate the property immediately after it has been acquired, the amount of the intended initial renovation cost should be entered in cell B10.</t>
  </si>
  <si>
    <t>The estimated selling costs that will be incurred when disposing of the property investment consist of agents commission, other selling costs and bond cancellation fees and need to be entered in the cell range from cell B33 to cell B35. Note that the estimated agents commission should be entered as a percentage that includes VAT.</t>
  </si>
  <si>
    <t>The effective income tax rate in cell B38 and the effective capital gains tax rate in cell B39 are automatically calculated based on the enterprise form that is selected from the list box in cell B37 and the income tax and capital gains tax rates that are included on the Variables sheet.</t>
  </si>
  <si>
    <t>The PrimeRate sheet includes monthly prime interest rates from January 2000 to December 2050. The interest rates that are entered on this sheet are included in the monthly amortization table on the MonthAmort sheet after deducting the rate discount that is also specified on the MonthAmort sheet.</t>
  </si>
  <si>
    <t>The annual capital growth rates that are entered in row 4 on the CashFlow sheet are used to calculate the market value of the property at the end of each annual period that is included on the CashFlow and Results sheets. The template therefore includes the flexibility to accommodate variable annual capital growth rates instead of a single average annual capital growth rate that is applied to the entire investment period.</t>
  </si>
  <si>
    <t>As we've mentioned before, the monthly amortization table is based on the prime interest rates that are entered on the PrimeRate sheet and therefore accommodates variable monthly interest rates. In most instances, the annual bond interest rate differs from the prime interest rate by a fixed interest rate discount or premium percentage. The value of the interest rate discount or premium should be entered in cell F6 on the MonthAmort sheet.</t>
  </si>
  <si>
    <t>The cash flow calculations on the CashFlow sheet are calculated from the user input that is included on the other sheets in the template and forms an important part of the property investment return analysis on the Results sheet. In this section of the instructions, we'll provide guidance on the calculation methodology that has been applied in order to calculate the annual cash flow amounts on the CashFlow sheet.</t>
  </si>
  <si>
    <t>The outstanding bond amount at the end of each period is calculated by using the monthly amortization table on the MonthAmort sheet and included in row 6. This amount is deducted from the property market value at the end of each period (row 5) in order to calculate an Equity 1 balance at the end of the period. The Equity 1 amount reflects the equity value before taking selling costs and capital gains tax into account and is discussed in more detail under the Property Investment Return Analysis section of the instructions.</t>
  </si>
  <si>
    <r>
      <t xml:space="preserve">Deposit Amount </t>
    </r>
    <r>
      <rPr>
        <sz val="10"/>
        <rFont val="Arial"/>
        <family val="2"/>
      </rPr>
      <t>- the deposit amount is included in the first year on the cash flow report and is specified in cell B7 on the Input sheet. The deposit amount needs to be entered as a positive value on the Input sheet and usually represents a cash outflow.</t>
    </r>
  </si>
  <si>
    <t>The deposit amount input cell can also be used to incorporate the effect of a bond of more than 100% of the property purchase price into the template calculations. When the bond amount is more than the property purchase price, a negative deposit amount can be recorded in the deposit amount input cell which will result in a positive cash flow in the first year on the cash flow report. The bond amount that is included on the monthly amortization table will also equal the amount in excess of the property purchase price.</t>
  </si>
  <si>
    <r>
      <t>Rates</t>
    </r>
    <r>
      <rPr>
        <sz val="10"/>
        <rFont val="Arial"/>
        <family val="2"/>
      </rPr>
      <t xml:space="preserve"> - the rates amount that is included in the first year on the cash flow report is specified in cell B26 on the Input sheet. The rates amounts for all subsequent years are calculated by adding the annual cost inflation percentage that is specified in cell B31 on the Input sheet to the appropriate amount of the previous year.</t>
    </r>
  </si>
  <si>
    <r>
      <t>Levies</t>
    </r>
    <r>
      <rPr>
        <sz val="10"/>
        <rFont val="Arial"/>
        <family val="2"/>
      </rPr>
      <t xml:space="preserve"> - the levies amount that is included in the first year on the cash flow report is specified in cell B27 on the Input sheet. The levies amounts for all subsequent years are calculated by adding the annual cost inflation percentage that is specified in cell B31 on the Input sheet to the appropriate amount of the previous year.</t>
    </r>
  </si>
  <si>
    <r>
      <t>Repairs &amp; Maintenance</t>
    </r>
    <r>
      <rPr>
        <sz val="10"/>
        <rFont val="Arial"/>
        <family val="2"/>
      </rPr>
      <t xml:space="preserve"> - the repairs &amp; maintenance amount that is included in the first year on the cash flow report is specified in cell B28 on the Input sheet. The repairs &amp; maintenance amounts for all subsequent years are calculated by adding the annual cost inflation percentage that is specified in cell B31 on the Input sheet to the appropriate amount of the previous year.</t>
    </r>
  </si>
  <si>
    <r>
      <t xml:space="preserve">Insurance </t>
    </r>
    <r>
      <rPr>
        <sz val="10"/>
        <rFont val="Arial"/>
        <family val="2"/>
      </rPr>
      <t>- the insurance amount that is included in the first year on the cash flow report is specified in cell B29 on the Input sheet. The insurance amounts for all subsequent years are calculated by adding the annual cost inflation percentage that is specified in cell B31 on the Input sheet to the appropriate amount of the previous year.</t>
    </r>
  </si>
  <si>
    <r>
      <t xml:space="preserve">Other Operational Costs </t>
    </r>
    <r>
      <rPr>
        <sz val="10"/>
        <rFont val="Arial"/>
        <family val="2"/>
      </rPr>
      <t>- the other operational costs amount that is included in the first year on the cash flow report is specified in cell B30 on the Input sheet. The other operational cost amounts for all subsequent years are calculated by adding the annual cost inflation percentage that is specified in cell B31 on the Input sheet to the appropriate amount of the previous year.</t>
    </r>
  </si>
  <si>
    <r>
      <t>Income Tax</t>
    </r>
    <r>
      <rPr>
        <sz val="10"/>
        <rFont val="Arial"/>
        <family val="2"/>
      </rPr>
      <t xml:space="preserve"> - the income tax amounts are calculated by deducting the operational costs (row 16 to 21 on the cash flow report) and the total interest for the period as per column F on the MonthAmort sheet from the rent income for the period and then multiplying the result by the appropriate income tax percentage.</t>
    </r>
  </si>
  <si>
    <t>The appropriate income tax percentage is determined based on the enterprise form that is selected in cell B37 on the Input sheet and the income tax rates that have been specified for the appropriate enterprise form on the Variables sheet. If the operational costs and interest exceed the rent income, the calculation results in a taxable loss and a positive income tax value. The positive value represents the amount of income tax that is saved by deducting the taxable loss from other taxable income, thereby reducing the income tax that is payable on other sources of income.</t>
  </si>
  <si>
    <t>This template enables users to calculate a comprehensive residential property investment forecast for any property investment or primary residence over any investment period between 1 month and 20 years. The functionality that has been included in the template is comparable to any property software solution - in fact, we guarantee that you will not find a more practical and comprehensive residential property forecast solution anywhere else. Users are required to specify input values for a comprehensive series of property variables and the template automatically calculates a comprehensive, accurate investment return forecast on an annual and cumulative basis.</t>
  </si>
  <si>
    <t>The following sheets are included in this template:</t>
  </si>
  <si>
    <r>
      <t>CashFlow</t>
    </r>
    <r>
      <rPr>
        <sz val="10"/>
        <rFont val="Arial"/>
        <family val="2"/>
      </rPr>
      <t xml:space="preserve"> - this sheet includes a comprehensive property cash flow calculation that is based on the input variable values on the Input sheet and the monthly amortization table that is calculated on the MonthAmort sheet. The only user input that is required is specifying the forecasted annual capital growth rates.</t>
    </r>
  </si>
  <si>
    <r>
      <t>Variables</t>
    </r>
    <r>
      <rPr>
        <sz val="10"/>
        <rFont val="Arial"/>
        <family val="2"/>
      </rPr>
      <t xml:space="preserve"> - this sheet includes all the residential property calculation variables that have been incorporated into the template calculations. If any of these variables need to be amended, the appropriate values can simply be entered on this sheet and all the template calculations will be updated automatically.</t>
    </r>
  </si>
  <si>
    <t>User Input</t>
  </si>
  <si>
    <t>This section of the instructions provides more information on the user input that is required in this template. Most of the user input fields are included on the Input sheet and we'll therefore start by providing guidance on each of the user input fields on this sheet.</t>
  </si>
  <si>
    <t>The initial transfer &amp; bond costs in cell D12 to D17 are automatically calculated based on the property purchase price and bond amount (property purchase price less deposit amount) that is specified on the Input sheet and the transfer &amp; bond cost calculation variables that are included on the Variables sheet. The costs that are calculated in this cell range are also automatically included in the cash flow and investment return calculations.</t>
  </si>
  <si>
    <t>If you want to override the default costs that are calculated, simply select the appropriate list box in column C next to the calculation that you want to override and simply enter the amount that should be included in the cash flow and investment return calculations in column B.</t>
  </si>
  <si>
    <t>The monthly forecasted rent income, occupancy rate and annual rent increase needs to be entered in the cell range from cell B19 to B21. The occupancy rate and annual rent increase needs to be entered as percentages. An occupancy rate of less than 100% can be specified if the property investor wants to make provision for months where the property will not be leased to anyone.</t>
  </si>
  <si>
    <t>In some property investment scenarios, a rent subsidy is paid to the property investor for a fixed initial ownership period. If a rent subsidy is included in the purchase agreement, the appropriate monthly rent subsidy amount can be entered in cell B22 and the subsidy period in months can be entered in cell B23. If a rent subsidy is not included in the agreement, simply enter nil values in these two input cells.</t>
  </si>
  <si>
    <t>Operational Cost Inflation %</t>
  </si>
  <si>
    <t>The operational cost estimates are increased by the operational cost increase percentage that is specified in cell B31 for all subsequent investment periods. This means that the cost increase percentage is added to the forecasted cost of the previous period in order to calculate the operational costs for all the investment periods after the first year.</t>
  </si>
  <si>
    <t>Other Input Cells</t>
  </si>
  <si>
    <t>The template can be used to calculate a property investment return forecast over any investment period between 1 month and 20 years. The investment period in cell B42 should therefore be entered in months and only values between 1 and 240 will be accepted. The last month that is included in the investment period is displayed in cell D42.</t>
  </si>
  <si>
    <t>The average annual capital growth rates are the average overall capital growth that has been realised on the property investment. This rate is calculated based on the market value at the end of the particular period, the property purchase price and the investment period that has elapsed.</t>
  </si>
  <si>
    <t>The NPV indicates whether the return on investment exceeds the required return on investment that is specified by the user. A positive NPV indicates that the investment return is higher than the required return on investment and a negative NPV indicates that the investment return is below the required return on investment.</t>
  </si>
  <si>
    <t>The NPV calculation is based on the annual cash flow totals in row 29 on the CashFlow sheet and the discount rate that is specified in cell B43 on the Input sheet. The discount rate is applied to the annual cash flow totals to calculate a present value for all the annual cash flows (calculated in row 31 on the CashFlow sheet). The NPV is equal to the sum of all the annual cash flow present values.</t>
  </si>
  <si>
    <t>The NPV calculation in this template can be used to calculate the investment return after inflation by simply specifying the average annual inflation rate as the discount rate. Alternatively, the NPV calculation can also be used to determine whether the investment return exceeds a required return on investment by simply specifying the required annual return on investment as the discount rate.</t>
  </si>
  <si>
    <t>Note: The annual NPV values are calculated based on the assumption that the property is sold at the end of an annual period. This means that the market value and selling costs are also included in the calculation.</t>
  </si>
  <si>
    <t>Note: The annual IRR values are calculated based on the assumption that the property is sold at the end of an annual period. This means that the market value and selling costs are also included in the calculation.</t>
  </si>
  <si>
    <t>The IRR calculation provides the best indication of the overall or cumulative investment return of a property, but it is not that useful when you want to calculate the investment return that has been achieved during a specific annual period. The movement in the overall IRR that is calculated does provide an indication of whether the investment return for a specific period exceeds the cumulative investment return up to that point, but it is still not possible to determine what the return during the particular annual period is.</t>
  </si>
  <si>
    <t>Rental Yields</t>
  </si>
  <si>
    <t>The rental yield and net rental yield calculations in this template are based on the market value, property purchase price and outstanding bond amount.</t>
  </si>
  <si>
    <t>The rental yield on the property purchase price is calculated by dividing the rental income in row 15 on the CashFlow sheet by the property purchase price that is specified in cell B6 on the Input sheet. The calculation provides an indication of the initial rental yield that is achieved and the increase in yield during the investment period. Note that the yield should increase because rent income typically escalates during the investment period.</t>
  </si>
  <si>
    <t>The rental yield on the outstanding bond amount is calculated by dividing the rental income in row 15 on the CashFlow sheet by the outstanding bond amount at the end of the particular period in row 10 on the Results sheet. The calculation can be compared to the annual bond interest rate to determine whether the rental income is sufficient to cover the interest on the bond or to determine the specific point in the investment period where the rental income becomes sufficient to cover the interest on the bond.</t>
  </si>
  <si>
    <t>Note: The rental income typically escalates during the investment period and the outstanding bond amount is reduced through monthly bond repayments. The rental yield that is calculated on the outstanding bond amount should therefore increase during the investment period and at some point in the investment period, the rental yield should exceed the bond interest rate.</t>
  </si>
  <si>
    <t>Net Rental Yields</t>
  </si>
  <si>
    <t>The net rental yields are calculated on a similar basis as the rental yields, but instead of dividing only the rental income by the appropriate market value, property purchase price or outstanding bond amount, the net rental income is divided by these amounts. The net rental income is defined as the rental income after operational expenses and is calculated by deducting the costs in row 16 to row 21 on the CashFlow sheet from the rent income in row 15.</t>
  </si>
  <si>
    <t>Note: As we've mentioned before, we believe that it is more prudent and accurate to calculate an equity balance after taking the provisions for disposal costs into account. We therefore recommend deducting the disposal cost % from the equity 1 / market value ratio to determine the percentage equity that is available in a property investment. The equity 1 / market value ratio is however provided because we believe that this is the industry norm for calculating the equity percentage ratio.</t>
  </si>
  <si>
    <t>A comprehensive property investment return analysis is included on the Results sheet. All the calculations on this sheet are automated and based on the input values that are entered on the other sheets in this template. No user input is required on the Results sheet.</t>
  </si>
  <si>
    <t>Bond Amortization</t>
  </si>
  <si>
    <t>The monthly bond amortization table on the MonthAmort sheet is automatically calculated from the bond details that are entered on the Input sheet, the prime interest rates that are entered on the PrimeRate sheet and the ad hoc bond repayments that are entered on the AdHoc sheet.</t>
  </si>
  <si>
    <t>Equity Balance Calculation</t>
  </si>
  <si>
    <t>The equity balance indicates the amount of equity that is available in the property investment after taking the effect of disposal costs into account. Disposal costs consist of VAT (if applicable), selling costs, capital gains tax and bond cancellation fees.</t>
  </si>
  <si>
    <t>Bond Cancellation Fees</t>
  </si>
  <si>
    <t>The bond cancellation fees are specified in cell B35 on the Input sheet. By including this amount in the annual equity calculation, a provision is also raised for this type of cost and the provision is also deducted in the calculation of the equity that is available in the property investment.</t>
  </si>
  <si>
    <t>The equity balance is calculated by deducting all the provisions for disposal costs from the equity 1 balance. The balance that is calculated therefore already takes the disposal costs into account and should therefore be an accurate estimation of the equity that can be realised when the property investment is sold.</t>
  </si>
  <si>
    <t>Annual Net Profit (Loss)</t>
  </si>
  <si>
    <t>The calculation of the annual net profit or loss on a property investment could be quite complex, especially in a comprehensive and accurate investment return forecast template like ours. The calculation consists of a number of components. In principle, the annual profit or loss is determined by deducting the operational costs, interest and taxation from the rental income but you also need to take the increase or decrease in the market value (unrealised profit or loss) and the movement in the disposal cost provisions into account.</t>
  </si>
  <si>
    <t>Note: A simpler method of calculating the annual net profit or loss is by deducting the equity contributed during the year (or the annual net operational cash flow) from the closing equity balance and then deducting the opening equity balance from this amount. The calculation result is the annual net profit or loss on the property investment.</t>
  </si>
  <si>
    <t>Note: The movement in the equity balance between two annual periods can be split into two components - the equity contributed during the year and the annual net profit or loss. If you therefore deduct the equity opening balance from the equity closing balance, the calculation result will equal the total of the amounts in row 17 and row 18 in the appropriate column.</t>
  </si>
  <si>
    <t>Cumulative Profit (Loss)</t>
  </si>
  <si>
    <t>The cumulative profit or loss is quite simply the sum of all the net profits or losses up to the end of the particular period. The cumulative totals in row 19 are calculated from the annual net profit or loss amounts in row 18.</t>
  </si>
  <si>
    <t>Note: The cumulative profit or loss totals in row 19 will differ from the equity balances in row 16 because the cumulative equity contributions (the cumulative total of the amounts in row 17) also form part of the equity balances.</t>
  </si>
  <si>
    <t>The annual capital growth rates are entered by the user in row 4 on the CashFlow sheet.</t>
  </si>
  <si>
    <t>Average Annual Capital Growth</t>
  </si>
  <si>
    <r>
      <t>Selling Costs</t>
    </r>
    <r>
      <rPr>
        <sz val="10"/>
        <rFont val="Arial"/>
        <family val="2"/>
      </rPr>
      <t xml:space="preserve"> - the total selling costs consist of agents commission and other selling costs. The agents commission amount is calculated by multiplying the agents commission percentage that is specified in cell B33 on the Input sheet by the selling price that is calculated in row 24 on the cash flow report. Other selling costs are calculated by adjusting the other selling costs amount that is specified in cell B34 on the Input sheet by the annual cost inflation percentage that is specified in cell B31 on the Input sheet.</t>
    </r>
  </si>
  <si>
    <t>The initial renovation costs are deducted in the capital gains tax calculation because these costs are of a capital nature and lead to the improvement of the asset (property). The capital nature of renovation costs also means that these costs are not allowed as an income tax deduction.</t>
  </si>
  <si>
    <t>Entity Details</t>
  </si>
  <si>
    <t>The effective capital gains tax percentage is calculated base on the enterprise form that is selected in cell B37 on the Input sheet, the income tax rate that is specified for the appropriate enterprise form on the Variables sheet and the capital gains tax inclusion rates that are also specified on the Variables sheet.</t>
  </si>
  <si>
    <t>Note: For more information on capital gains tax calculations, refer to our Capital Gains Tax Calculation template. The CGT calculation is covered in a lot more detail in this template.</t>
  </si>
  <si>
    <t>Note: For more information on property income tax calculations, refer to our Property Income Tax Calculation template. The income tax calculation relating to residential properties is covered in a lot more detail in this template.</t>
  </si>
  <si>
    <r>
      <t>Bond Cancellation Fee</t>
    </r>
    <r>
      <rPr>
        <sz val="10"/>
        <rFont val="Arial"/>
        <family val="2"/>
      </rPr>
      <t xml:space="preserve"> - the bond cancellation fee is only included on the cash flow report in the annual period that the end of the investment period that is specified in cell B42 on the Input sheet falls into and is entered in cell B35 on the Input sheet. Note that the bond cancellation fee is not increased by the operating cost inflation percentage because the amount is usually specified in the bond agreement at the start of the property investment period.</t>
    </r>
  </si>
  <si>
    <r>
      <t xml:space="preserve">Discount Factor </t>
    </r>
    <r>
      <rPr>
        <sz val="10"/>
        <rFont val="Arial"/>
        <family val="2"/>
      </rPr>
      <t>- the discount factor is calculated based on the discount rate that is specified in cell B43 on the Input sheet. The total cash flow for the period is multiplied by the discount factor to calculate the present value of the annual cash flows in row 31.</t>
    </r>
  </si>
  <si>
    <t>Property Investment Return Analysis</t>
  </si>
  <si>
    <t>The following investment return calculations are included on the Results sheet:</t>
  </si>
  <si>
    <t>The cumulative net operational cash flow is a cumulative total of the annual net operational cash flow in row 6. This calculation indicates the amount of cash that needs to be contributed by the owner in order to meet the cash flow requirements of the property investment. The calculation is also based only on operating cash flow and therefore does not include the cash flow relating to the sale of the property.</t>
  </si>
  <si>
    <t>Equity 1 Calculation</t>
  </si>
  <si>
    <t>Note: Our equity 1 amount is commonly referred to as the equity that is available in a property investment. We don't agree with this methodology because we believe that the estimated disposal cost should be deducted when determining the equity that is available in a property investment, otherwise the amount of equity that is realised when the property is sold will be less than expected.</t>
  </si>
  <si>
    <t>The equity 1 amounts in row 11 are calculated by deducting the outstanding bond amount at the end of each annual period from the market value of the property at the end of each annual period. The appropriate outstanding bond amounts and market values are calculated in row 6 and row 5 on the CashFlow sheet respectively.</t>
  </si>
  <si>
    <t>Note: As we've mentioned before, the input VAT that can be claimed back from SARS is calculated based on the property purchase price and included in the Deposit Amount line on the cash flow report. The cash inflow as a result of claiming back the VAT is therefore taken into account at the start of the property investment period.</t>
  </si>
  <si>
    <r>
      <t>Results</t>
    </r>
    <r>
      <rPr>
        <sz val="10"/>
        <rFont val="Arial"/>
        <family val="2"/>
      </rPr>
      <t xml:space="preserve"> - this sheet contains a comprehensive analysis of the forecasted property investment return. All the values on this sheet are automatically calculated based on the input values and calculations that are included on the other sheets. No user input is required on this sheet.</t>
    </r>
  </si>
  <si>
    <r>
      <t>Present Value of Cash Flow</t>
    </r>
    <r>
      <rPr>
        <sz val="10"/>
        <rFont val="Arial"/>
        <family val="2"/>
      </rPr>
      <t xml:space="preserve"> - the present value of the annual cash flows is calculated by multiplying the total cash flow for each period in row 29 by the discount factor in row 30. This calculation forms part of the net present value (NPV) calculation in row 23 on the Results sheet. The sum of all the present values equals the net present value at the end of the property investment period.</t>
    </r>
  </si>
  <si>
    <t>Note: An up to date copy of all the monthly prime interest rates is available on the Templates page of our website. Users can therefore simply download this free Excel file and update the appropriate templates with the values that are listed in this document.</t>
  </si>
  <si>
    <t>Annual Capital Growth Rates</t>
  </si>
  <si>
    <t>Interest Rate Discount</t>
  </si>
  <si>
    <t>Note: The rate discount or premium should not be entered as a percentage because the template calculations convert the specified value to a percentage automatically. Also, the default value is applied as if an interest rate discount is entered (applicable to most bonds) and if you therefore need to specify an interest rate premium, a negative value needs to be entered in cell F6.</t>
  </si>
  <si>
    <t>Property Investment Cash Flow Calculations</t>
  </si>
  <si>
    <t>The detailed annual cash flow report includes the following line items:</t>
  </si>
  <si>
    <t>If the VAT registration checkbox in cell C9 on the Input sheet is selected, the input VAT amount that is included in the property purchase price will also be displayed as a positive cash inflow in the Deposit Amount line on the cash flow report. The cash inflow occurs when the input VAT is claimed back from the South African Revenue Services and output VAT will only have to be paid when the property is sold. The cash inflow is therefore of a temporary nature but the effect of the inflow is included in the first annual period on the cash flow report.</t>
  </si>
  <si>
    <t>Note: If a deposit amount is specified in cell B7 and the checkbox in cell C9 is selected, the net effect of the deposit amount and the input VAT amount will be displayed in the Deposit Amount line on the cash flow report.</t>
  </si>
  <si>
    <r>
      <t>Rent Income</t>
    </r>
    <r>
      <rPr>
        <sz val="10"/>
        <rFont val="Arial"/>
        <family val="2"/>
      </rPr>
      <t xml:space="preserve"> - the rent income amount in the first year is calculated by multiplying the monthly rent income in cell B19 on the Input sheet by the occupancy rate in cell B20 on the Input sheet. The rent income amounts in subsequent years are calculated by adding the rent increase percentage to the appropriate rent income amount of the previous year. All rent income amounts represent an inflow of cash.</t>
    </r>
  </si>
  <si>
    <t>If a rent subsidy amount is specified in cell B22 on the Input sheet, the monthly rent subsidy is added as a cash inflow on the cash flow report based on the number of monthly rent subsidy periods that are specified in cell B23 on the Input sheet.</t>
  </si>
  <si>
    <r>
      <t>Property Management Fee</t>
    </r>
    <r>
      <rPr>
        <sz val="10"/>
        <rFont val="Arial"/>
        <family val="2"/>
      </rPr>
      <t xml:space="preserve"> - the property management fee amounts on the cash flow report are calculated by multiplying the property management fee percentage in cell B25 on the Input sheet by the monthly rent income amount that is specified in cell B19 on the Input sheet. Note that rent subsidies are excluded from the property management fee calculation.</t>
    </r>
  </si>
  <si>
    <r>
      <t xml:space="preserve">The forecasted property management fees, rates, levies, repairs &amp; maintenance costs, insurance premiums and other operational costs need to be entered in the cell range from cell B25 to cell B30. Property management fees should be entered as a percentage and are calculated by applying the specified percentage to the gross monthly rent income (before taking the occupancy rate into account). </t>
    </r>
    <r>
      <rPr>
        <b/>
        <sz val="10"/>
        <rFont val="Arial"/>
        <family val="2"/>
      </rPr>
      <t>Annual</t>
    </r>
    <r>
      <rPr>
        <sz val="10"/>
        <rFont val="Arial"/>
        <family val="2"/>
      </rPr>
      <t xml:space="preserve"> estimates of the other operational costs should be entered in the other input cells.</t>
    </r>
  </si>
  <si>
    <t>Annual Rates</t>
  </si>
  <si>
    <r>
      <t>Bond Repayments</t>
    </r>
    <r>
      <rPr>
        <sz val="10"/>
        <rFont val="Arial"/>
        <family val="2"/>
      </rPr>
      <t xml:space="preserve"> - the total bond repayments as per the monthly amortization table on the MonthAmort sheet are included as a cash outflow in row 23 on the cash flow report. The total bond repayments include both the required bond repayments in column D on the MonthAmort sheet and the ad hoc bond repayments in column E on the MonthAmort sheet.</t>
    </r>
  </si>
  <si>
    <r>
      <t>Selling Price</t>
    </r>
    <r>
      <rPr>
        <sz val="10"/>
        <rFont val="Arial"/>
        <family val="2"/>
      </rPr>
      <t xml:space="preserve"> - the selling price is only included on the cash flow report in the annual period that the end of the investment period that is specified in cell B42 on the Input sheet falls into and is equal to the market value that is calculated in row 5. The market value is calculated by applying the annual capital growth percentages that are entered in row 4 on the cash flow report to the property purchase price that is specified in cell B6 on the Input sheet.</t>
    </r>
  </si>
  <si>
    <t>Deposit Amount</t>
  </si>
  <si>
    <t>Rent Income</t>
  </si>
  <si>
    <t>Property Management Fee</t>
  </si>
  <si>
    <t>Rates</t>
  </si>
  <si>
    <t>Repairs and Maintenance</t>
  </si>
  <si>
    <t>Income Tax</t>
  </si>
  <si>
    <t>Bond Repayment</t>
  </si>
  <si>
    <t>Selling Price</t>
  </si>
  <si>
    <t>Selling Costs</t>
  </si>
  <si>
    <t>Capital Gains Tax</t>
  </si>
  <si>
    <t>Outstanding Bond Amount</t>
  </si>
  <si>
    <t>Total Cash Flow for Period</t>
  </si>
  <si>
    <t>Discount Factor</t>
  </si>
  <si>
    <t>Present Value of Cash Flow</t>
  </si>
  <si>
    <t>Purchase Price</t>
  </si>
  <si>
    <t>Purchase Date</t>
  </si>
  <si>
    <t>Insurance</t>
  </si>
  <si>
    <t>%</t>
  </si>
  <si>
    <t>Month</t>
  </si>
  <si>
    <t>Market Value</t>
  </si>
  <si>
    <t>Original Monthly Bond Repayment</t>
  </si>
  <si>
    <t>Annual Bond Interest Rate</t>
  </si>
  <si>
    <t>Bond Period in Years</t>
  </si>
  <si>
    <t>Internal Rate of Return (IRR)</t>
  </si>
  <si>
    <t>Equity Calculation</t>
  </si>
  <si>
    <t>Year 2 Cash Flow</t>
  </si>
  <si>
    <t>Year 3 Cash Flow</t>
  </si>
  <si>
    <t>Year 4 Cash Flow</t>
  </si>
  <si>
    <t>Year 5 Cash Flow</t>
  </si>
  <si>
    <t>Year 6 Cash Flow</t>
  </si>
  <si>
    <t>Year 7 Cash Flow</t>
  </si>
  <si>
    <t>Year 8 Cash Flow</t>
  </si>
  <si>
    <t>Year 9 Cash Flow</t>
  </si>
  <si>
    <t>Year 10 Cash Flow</t>
  </si>
  <si>
    <t>Ratios</t>
  </si>
  <si>
    <t>Amortization Table</t>
  </si>
  <si>
    <t>Rate Discount</t>
  </si>
  <si>
    <t>Calculation Results</t>
  </si>
  <si>
    <t>Input Variables</t>
  </si>
  <si>
    <t>Interest Rate</t>
  </si>
  <si>
    <t>Opening Balance</t>
  </si>
  <si>
    <t>Interest Charged</t>
  </si>
  <si>
    <t>Capital Repaid</t>
  </si>
  <si>
    <t>Closing Balance</t>
  </si>
  <si>
    <t>Residential Property Investment Forecast</t>
  </si>
  <si>
    <t>Prime Interest Rates</t>
  </si>
  <si>
    <t>Repayment Number</t>
  </si>
  <si>
    <t>Bond Repayments</t>
  </si>
  <si>
    <t>Property &amp; Bond Details</t>
  </si>
  <si>
    <t>Property Purchase Price</t>
  </si>
  <si>
    <t>Property Purchase Date</t>
  </si>
  <si>
    <t>Transfer &amp; Bond Costs</t>
  </si>
  <si>
    <t>Transfer Duty</t>
  </si>
  <si>
    <t>Other Transfer Costs</t>
  </si>
  <si>
    <t>Bond Registration Fees</t>
  </si>
  <si>
    <t>Other Bond Costs</t>
  </si>
  <si>
    <t>Income</t>
  </si>
  <si>
    <t>Monthly Rent Income</t>
  </si>
  <si>
    <t>Occupancy Rate</t>
  </si>
  <si>
    <t>Annual Rent Increase</t>
  </si>
  <si>
    <t>Operational Expenses</t>
  </si>
  <si>
    <t>Property Management Fee %</t>
  </si>
  <si>
    <t>Annual Repairs &amp; Maintenance</t>
  </si>
  <si>
    <t>Annual Levies</t>
  </si>
  <si>
    <t>Annual Insurance</t>
  </si>
  <si>
    <t>Initial Renovation Costs</t>
  </si>
  <si>
    <t>Agent Commission % (incl. VAT)</t>
  </si>
  <si>
    <t>Other Selling Costs</t>
  </si>
  <si>
    <t>Bond Cancellation Fee</t>
  </si>
  <si>
    <t>Enterprise Details</t>
  </si>
  <si>
    <t>Enterprise Form</t>
  </si>
  <si>
    <t>Effective Income Tax %</t>
  </si>
  <si>
    <t>Effective Capital Gains Tax %</t>
  </si>
  <si>
    <t>Primary Residence</t>
  </si>
  <si>
    <t>Other</t>
  </si>
  <si>
    <t>Bond Period (in years)</t>
  </si>
  <si>
    <t>Discount Rate</t>
  </si>
  <si>
    <t>Property Value Brackets</t>
  </si>
  <si>
    <t>Value</t>
  </si>
  <si>
    <t>Rate</t>
  </si>
  <si>
    <t>Equivalent Value</t>
  </si>
  <si>
    <t>Transfer Fees</t>
  </si>
  <si>
    <t>Cost</t>
  </si>
  <si>
    <t>Cost per 100k</t>
  </si>
  <si>
    <t>Bond Value Brackets</t>
  </si>
  <si>
    <t>Deed Office Levies</t>
  </si>
  <si>
    <t>Transfer</t>
  </si>
  <si>
    <t>Bond</t>
  </si>
  <si>
    <t>Deed Office Search</t>
  </si>
  <si>
    <t>Postage &amp; Petties</t>
  </si>
  <si>
    <t>Electronic Document Fee</t>
  </si>
  <si>
    <t>FICA</t>
  </si>
  <si>
    <t>Rates / Levies Clearance Certificate</t>
  </si>
  <si>
    <t>Pro Rate Rates / Levies</t>
  </si>
  <si>
    <t>Insurance Certificate</t>
  </si>
  <si>
    <t>Bank Initiation Fees</t>
  </si>
  <si>
    <t>Fee Percentage</t>
  </si>
  <si>
    <t>Minimum Amount</t>
  </si>
  <si>
    <t>Maximum Amount</t>
  </si>
  <si>
    <t>VAT</t>
  </si>
  <si>
    <t>Individual</t>
  </si>
  <si>
    <t>Corporate</t>
  </si>
  <si>
    <t>Year Number</t>
  </si>
  <si>
    <t>Transfer Costs</t>
  </si>
  <si>
    <t>Bond Costs</t>
  </si>
  <si>
    <t>Months in Year</t>
  </si>
  <si>
    <t>Investment Period (in months)</t>
  </si>
  <si>
    <t>Levies</t>
  </si>
  <si>
    <t>Other Annual Operational Costs</t>
  </si>
  <si>
    <t>Prime Rate</t>
  </si>
  <si>
    <t>Ad Hoc Repayment</t>
  </si>
  <si>
    <t>Ad Hoc Bond Repayments</t>
  </si>
  <si>
    <t>Repayment Month</t>
  </si>
  <si>
    <t>Outstanding Capital %</t>
  </si>
  <si>
    <t>Income Tax Rates</t>
  </si>
  <si>
    <t>Trusts</t>
  </si>
  <si>
    <t>CGT Inclusion Rates</t>
  </si>
  <si>
    <t>Corporate &amp; Trusts</t>
  </si>
  <si>
    <t>Primary Residence CGT Exclusion</t>
  </si>
  <si>
    <t>Base Value Exclusion</t>
  </si>
  <si>
    <t>CGT Exclusion Amount</t>
  </si>
  <si>
    <t>Equity 1</t>
  </si>
  <si>
    <t>Cash Flow Calculation</t>
  </si>
  <si>
    <t>Annual Capital Growth Rate</t>
  </si>
  <si>
    <t>Property Investment</t>
  </si>
  <si>
    <t>Net Present Value (NPV)</t>
  </si>
  <si>
    <t>Equity Balance</t>
  </si>
  <si>
    <t>Net Operational Cash Flow - Annual</t>
  </si>
  <si>
    <t>Net Operational Cash Flow - Cumulative</t>
  </si>
  <si>
    <t>Year 1 Cash Flow</t>
  </si>
  <si>
    <t>Year 11 Cash Flow</t>
  </si>
  <si>
    <t>Year 12 Cash Flow</t>
  </si>
  <si>
    <t>Year 13 Cash Flow</t>
  </si>
  <si>
    <t>Year 14 Cash Flow</t>
  </si>
  <si>
    <t>Year 15 Cash Flow</t>
  </si>
  <si>
    <t>Year 16 Cash Flow</t>
  </si>
  <si>
    <t>Year 17 Cash Flow</t>
  </si>
  <si>
    <t>Year 18 Cash Flow</t>
  </si>
  <si>
    <t>Year 19 Cash Flow</t>
  </si>
  <si>
    <t>Year 20 Cash Flow</t>
  </si>
  <si>
    <t>Annual Net Profit / (Loss)</t>
  </si>
  <si>
    <t>Annual IRR &amp; NPV Calculations</t>
  </si>
  <si>
    <t>Disposal Cost %</t>
  </si>
  <si>
    <t>Outstanding Bond %</t>
  </si>
  <si>
    <t>Annual Capital Growth</t>
  </si>
  <si>
    <t>Equity Contributed (during the year)</t>
  </si>
  <si>
    <t>Average Annual Capital Growth (cumulative)</t>
  </si>
  <si>
    <t>Cumulative Profit / (Loss)</t>
  </si>
  <si>
    <t>Rental Yield - Market Value</t>
  </si>
  <si>
    <t>Rental Yield - Property Purchase Price</t>
  </si>
  <si>
    <t>Rental Yield - Outstanding Bond Amount</t>
  </si>
  <si>
    <t>Net Rental Yield - Market Value</t>
  </si>
  <si>
    <t>Net Rental Yield - Property Purchase Price</t>
  </si>
  <si>
    <t>Net Rental Yield - Outstanding Bond Amount</t>
  </si>
  <si>
    <t>Equity 1 / Market Value</t>
  </si>
  <si>
    <t>Cumulative Profit / Property Purchase Price</t>
  </si>
  <si>
    <t>VAT Registered</t>
  </si>
  <si>
    <t>Return on Equity</t>
  </si>
  <si>
    <t>Rent Subsidy Amount</t>
  </si>
  <si>
    <t>Rent Subsidy Period (in months)</t>
  </si>
  <si>
    <t>VAT percentage</t>
  </si>
  <si>
    <t>Instructions</t>
  </si>
  <si>
    <t>Note: The income tax calculations in this template are based on the assumption that ring fencing is not applied. If ring fencing is applied, the costs (including interest) that can be deducted from the rent income are limited to the rent income - in other words, a taxable loss and therefore a positive cash inflow cannot be created and the income tax amount will therefore be nil. The costs that cannot be deducted in any particular tax assessment year can however be carried forward and deducted from future rent income.</t>
  </si>
  <si>
    <r>
      <t xml:space="preserve">Capital Gains Tax </t>
    </r>
    <r>
      <rPr>
        <sz val="10"/>
        <rFont val="Arial"/>
        <family val="2"/>
      </rPr>
      <t>- the capital gains tax amount is calculated by deducting the property purchase price, transfer costs, initial renovation costs and selling costs from the selling price and multiplying the result by the appropriate effective capital gains tax percentage (calculated in cell B39 on the Input sheet).</t>
    </r>
  </si>
  <si>
    <t>Note: If the property is a primary residence and the checkbox in cell C41 on the Input sheet is therefore selected, the capital gains tax exclusions relating to primary residences are also taken into account when calculating the capital gains tax amount. The primary residence exclusions also form part of the input variable values that are included on the Variables sheet and only apply to individuals.</t>
  </si>
  <si>
    <r>
      <t>Total Cash Flow for Period</t>
    </r>
    <r>
      <rPr>
        <sz val="10"/>
        <rFont val="Arial"/>
        <family val="2"/>
      </rPr>
      <t xml:space="preserve"> - this is the total value of all the cash flow amounts that are calculated in row 11 to 28 on the cash flow report.</t>
    </r>
  </si>
  <si>
    <t>Note: The property investment period that is specified in cell B42 on the Input sheet can be any investment period between 1 month and 240 months (20 years). If the last annual period that falls into the investment period does not include a full 12 month period, the cash flow calculations in the last period are adjusted accordingly.</t>
  </si>
  <si>
    <t>The annual net operational cash flow is the total of all the amounts on the CashFlow sheet from row 11 to row 23. The calculation therefore includes all the operating income, expenses and taxation and reflects the net cash flow surplus or shortfall resulting only from the leasing operations. The cash flow relating to the sale of the property is not included in this calculation. This calculation is an important indicator on whether a property investment is cash flow positive.</t>
  </si>
  <si>
    <t>Note: If the primary residence checkbox in cell C41 on the Input sheet is selected and the enterprise form is an individual, the primary residence exclusions on the Variables sheet are also taken into account in the capital gains tax calculation.</t>
  </si>
  <si>
    <t>The equity that is contributed during the year is equal to the annual net operational cash flow. If a property investment results in a monthly cash shortfall, the property investor needs to contribute equity on a monthly basis in order to cover this shortfall. These contributions form part of the equity balance at the end of each annual period. Similarly, if the property investment is cash flow positive, the positive cash flow amount is in effect returned to the property investor on a monthly basis and therefore needs to be deducted from the equity balance.</t>
  </si>
  <si>
    <t>Note: This is an important characteristic of residential property investments which is often ignored by property investors. Many property investors are so satisfied by the amount of equity that is available in their property investments that they don't realise that a significant portion of the equity may have been contributed by them in the form of monthly capital injections and therefore does not form part of the profit that is realised from the investment.</t>
  </si>
  <si>
    <t>The IRR calculation indicates the average annual cumulative return on investment of the property investment. The calculation is based on the annual cash flow totals in row 29 on the CashFlow sheet. The IRR of a property investment takes the effect of all cash flow items into account and therefore provides an extremely useful indication of the overall profitability of a property investment.</t>
  </si>
  <si>
    <t>The IRR calculation is frequently used in conjunction with the NPV calculation because the one calculation provides an indication of the annual return on investment on a cumulative based (IRR) while the other calculation provides an indication of whether the investment return exceeds the required investment return (NPV). The IRR calculation result is an annual investment return percentage, while the NPV calculation indicates the amount by which the investment return exceeds or falls short of the required investment return. The IRR can also be described as the annual investment return that results in a NPV of nil.</t>
  </si>
  <si>
    <t>The return on equity ratio is calculated on an annual basis instead of a cumulative basis and therefore does provide an indication of what the investment return is for a particular annual period. The return on equity however does not provide an indication of what the cumulative investment return is and the calculation should therefore be used in conjunction with the IRR calculation.</t>
  </si>
  <si>
    <t>This ratio expresses the equity 1 balance in row 11 as a percentage of the market value in row 9. It is an indication of the equity (before taking disposal costs into account) that is available in the property investment.</t>
  </si>
  <si>
    <t>This ratio expresses the disposal costs as a percentage of the market value in row 9. The disposal costs are defined as the sum of the VAT, selling costs, capital gains tax and the bond cancellation fees in row 12 to row 15.</t>
  </si>
  <si>
    <t>The monthly amortization table is used to calculate the annual bond repayment total, annual interest charges and the outstanding bond balance at the end of each annual period. These calculations are included in the appropriate rows on the cash flow report.</t>
  </si>
  <si>
    <t>The bond amortization table calculations in this template accommodate variable monthly interest rates and ad hoc bond repayments and this enables us to compile a comprehensive investment return forecast which also includes the effects of variable interest rates and ad hoc bond repayments.</t>
  </si>
  <si>
    <t>Note: An up to date copy of all the variable values that affect residential property calculations is available on the Templates page of our website. Users can therefore simply download this free Excel file and update the appropriate templates with the values that are included in this document.</t>
  </si>
  <si>
    <t>This ratio is calculated by dividing the outstanding bond amount at the end of the appropriate period in row 10 by the initial bond amount that can be calculated by deducting the deposit amount in cell B7 on the Input sheet from the property purchase price in cell B6 on the Input sheet. The ratio indicates the percentage capital that still needs to be repaid on the bond.</t>
  </si>
  <si>
    <t>If the template is being used to calculate an investment return forecast for a primary residence, the checkbox in cell C41 needs to be selected. There are a number of capital gains tax exemptions that apply only to primary residences and this checkbox therefore needs to be selected in order to take these exemptions into account in calculating the appropriate capital gains tax amount that will be incurred when disposing of the property.</t>
  </si>
  <si>
    <t>Example: If you want to provide for a property not being leased for one month out of a 3 year period, the occupancy rate can be calculated by dividing 35 months (36 months minus 1 month) by the full 36 month period and an occupancy rate of 97.2% should therefore be specified.</t>
  </si>
  <si>
    <t>The only user input that is required on the CashFlow sheet is the annual capital growth rates in row 4. An annual capital growth rate needs to be specified for each year that is included in the investment period and is used in order to calculate the property market value at the end of the particular period (included in row 5).</t>
  </si>
  <si>
    <r>
      <t>Transfer Costs</t>
    </r>
    <r>
      <rPr>
        <sz val="10"/>
        <rFont val="Arial"/>
        <family val="2"/>
      </rPr>
      <t xml:space="preserve"> - the transfer costs are included in the first year on the cash flow report and consist of the transfer duty, transfer fees and other transfer costs that are entered in row 12 to 14 on the Input sheet.</t>
    </r>
  </si>
  <si>
    <r>
      <t>Bond Costs</t>
    </r>
    <r>
      <rPr>
        <sz val="10"/>
        <rFont val="Arial"/>
        <family val="2"/>
      </rPr>
      <t xml:space="preserve"> - the bond costs are included in the first year on the cash flow report and consist of the bond registration fees, bank initiation fees and other bond costs that are entered in row 15 to 17 on the Input sheet.</t>
    </r>
  </si>
  <si>
    <r>
      <t>Initial Renovation Costs</t>
    </r>
    <r>
      <rPr>
        <sz val="10"/>
        <rFont val="Arial"/>
        <family val="2"/>
      </rPr>
      <t xml:space="preserve"> - this amount is included in the first period on the cash flow report and represents the estimated cost of renovations that will be completed immediately after purchasing the property. The initial renovation costs are specified in cell B10 on the Input sheet and represent a cash outflow.</t>
    </r>
  </si>
  <si>
    <t>The return on equity is calculated based on the net profit or loss for the period and the equity balance at the end of the particular period. The net profit or loss for the period is calculated in row 18 and the equity balance is calculated in row 16 on the Results sheet.</t>
  </si>
  <si>
    <t>Default Calculation Variables</t>
  </si>
  <si>
    <t>The bond repayments total on the cash flow report is calculated as the total of the required bond repayment in column D and the ad hoc bond repayments in column E on the amortization table and included in the appropriate annual bond repayment total in row 23 on the cash flow report.</t>
  </si>
  <si>
    <t>Property Calculation Variables</t>
  </si>
  <si>
    <t>There are a number of property variables that affect the calculation of an accurate property investment forecast. The variables that have been used in the template calculations have been included on the Variables sheet. Some of these variables are subject to regular changes and can be amended by simply entering the appropriate values on the Variables sheet. All the template calculations are automatically updated after amending the appropriate values.</t>
  </si>
  <si>
    <t>Note: The input table bracket values can also be amended by simply entering the appropriate value in the Value column and you can add additional brackets by simply inserting a new row anywhere between the first and last row in the input table, entering the appropriate bracket and cost values and copying the formulas in the cells with a light blue cell background from one of the existing rows in the input table.</t>
  </si>
  <si>
    <t>The VAT percentage is used in the transfer &amp; bond cost calculation and also to determine the input and output VAT amounts if the checkbox in cell C9 on the Input sheet is selected.</t>
  </si>
  <si>
    <t>The transfer duty, transfer fees, bond registration fees, deed office levies, bank initiation fees, other transfer costs and other bond costs are all used in calculating the transfer &amp; bond cost values in cell D12 to cell D17 on the Input sheet. VAT is also added to the transfer &amp; bond costs that are subject to VAT.</t>
  </si>
  <si>
    <t>The income tax percentages are used to calculate the income tax amounts on the cash flow report and the capital gains tax percentages and exclusions are used to calculate the capital gains tax amounts on the cash flow report and the Results sheet.</t>
  </si>
  <si>
    <r>
      <t>AdHoc</t>
    </r>
    <r>
      <rPr>
        <sz val="10"/>
        <rFont val="Arial"/>
        <family val="2"/>
      </rPr>
      <t xml:space="preserve"> - this sheet facilitates including ad hoc bond repayments in the monthly amortization table on the MonthAmort sheet. All the ad hoc bond repayments that are entered on this sheet are automatically included in the monthly amortization table based on the monthly periods in column A.</t>
    </r>
  </si>
  <si>
    <t>Users are required to enter the property purchase date, property purchase price, deposit amount and bond period in cells B5 to B8 on the Input sheet. The property purchase date determines the monthly or annual periods that are included on the CashFlow, Results and MonthAmort sheets. The property purchase price should be the full purchase price as per the deed of sale and the deposit amount should be the cash portion of the purchase price. The bond amount is calculated by deducting the deposit amount from the property purchase price and the bond period in years needs to be entered in cell B8.</t>
  </si>
  <si>
    <t>The template calculation Results include a net present value (NPV) calculation which requires a discount rate to be specified in order to calculate the net present value of all the net annual cash flows that are included in the investment period. A discount rate equal to the average annual inflation rate can be used in order to calculate the net cash flow after inflation or a discount rate equal to the required annual investment return percentage can be used in order to determine whether the forecasted investment return exceeds or falls short of the required return. Both of these scenarios require the discount rate to be entered as a percentage.</t>
  </si>
  <si>
    <t>The template facilitates entering ad hoc bond repayments on the AdHoc sheet and automatically includes the ad hoc bond repayment amounts that are entered on this sheet in the monthly amortization table on the MonthAmort sheet. Ad hoc bond repayments can be entered for any monthly period between January 2000 and December 2050.</t>
  </si>
  <si>
    <t>The VAT calculation in row 12 only contains values if the checkbox in cell C9 on the Input sheet is selected because the property investor is VAT registered. The amounts that are calculated equal the output VAT that needs to be paid to the South African Revenue Services when the property is sold. By including the output VAT amounts in the annual equity calculation, a provision is in effect raised for the VAT amount that will be payable and the provision is therefore also taken into account in calculating the equity that is available in the property investment.</t>
  </si>
  <si>
    <t>The selling costs in row 13 are calculated by multiplying the agents commission that is specified in cell B33 on the Input sheet by the market value in row 9 and adding the other selling costs amount that is entered in cell B34 on the Input sheet (after adjusting the amount by the annual cost inflation that is specified in cell B31 on the Input sheet). By including the selling cost amounts in the annual equity calculation, a provision is in effect raised for the selling costs that will be incurred when the property is sold and the provision is therefore also taken into account in calculating the equity that is available in the property investment.</t>
  </si>
  <si>
    <t>An annual provision for capital gains tax is calculated by deducting the property purchase price, transfer costs, initial renovation costs and selling costs from the market value in row 9 and multiplying the result by the appropriate effective capital gains tax percentage (calculated in cell B39 on the Input sheet). By including the capital gains tax amount in the annual equity calculation, a provision is in effect raised for the capital gains tax that will be payable when the property is sold and the provision is therefore also taken into account in calculating the equity that is available in the property investment.</t>
  </si>
  <si>
    <t>Example: If the IRR at the end of year 3 is say 15.6% and the IRR at the end of year 4 is say 11.2%, the movement in the IRR indicates that the investment return that is achieved during year 4 is less than the cumulative investment return up to the end of year 3. The movement in the IRR does however not provide an indication of the investment return that is achieved during year 4 or even if a loss has resulted during this particular period.</t>
  </si>
  <si>
    <t>The rental yield on the market value is calculated by dividing the rental income in row 15 on the CashFlow sheet by the market value in row 9 on the Results sheet. The percentage that is calculated indicates what the gross income from leasing a property is in relation to the market value of the property. This ratio can therefore be used to compare gross rentals of a property to industry norms or other property investment opportunities.</t>
  </si>
  <si>
    <t>Note: We recommend using the net rental yield instead of the rental yield calculation when comparing property investment opportunities because the net rental yield calculation also takes the operational cost structure of the properties into account. The operational cost structure may influence property investment decisions when there is for instance a significant difference between the levies that are payable on two similar property investment opportunities or a significant difference in the condition of two properties which would result in a higher level of expenditure on repairs &amp; maintenance on one of the properties.</t>
  </si>
  <si>
    <t>This ratio is calculated by dividing the cumulative profit in row 19 by the property purchase price that is entered by the user in cell B6 on the Input sheet. This calculation has been added to the investment return analysis ratios to provide an indication of the profitability of the property investment in relation to the initial purchase price.</t>
  </si>
  <si>
    <t>The only user input that is required is specifying the rate discount in cell F6. This value is deducted from the monthly prime interest rates to calculate the monthly bond interest rates in column J. Note that if an interest rate premium is applicable to the bond, the rate discount needs to be entered as a negative value.</t>
  </si>
  <si>
    <t>The interest charges in column F form part of the income tax calculation that is included in row 22 on the cash flow report. The outstanding bond amount at the end of each annual period is included in row 6 on the cash flow report and row 10 on the Results sheet.</t>
  </si>
  <si>
    <t>www.excel-skills.com</t>
  </si>
  <si>
    <t>Excel Skills | Property Investment Forecast Template</t>
  </si>
  <si>
    <t>Note: We highly recommend using this template in conjunction with Property Reality's unique buy to let and primary residence property investment templates. The property investment forecast template enables users to compile an accurate investment forecast and the buy to let and primary residence property investment templates enable users to compile an accurate analysis of the actual investment return that is achieved. By comparing the results that are produced by these templates, users are able to measure actual investment return against initial expectations.</t>
  </si>
  <si>
    <t>This template is provided courtesy of Property Reality. The template forms part of the unique range of innovative residential property templates that are available on the Property Reality website (www.propertyreality.co.za). We highly recommend that you visit Property Reality in order to view samples of all the templates that are included in their comprehensive template subscription! If you are only interested in a residential property investment forecast template, you can buy this template by using our shopping cart.</t>
  </si>
  <si>
    <t>Help &amp; Customization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</si>
  <si>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</si>
  <si>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In order to calculate an accurate property investment return forecast, the enterprise form should be selected from the list box in cell B37. The income tax and capital gains tax rates of individuals, corporate entities and trusts are not the same and it is therefore important that the enterprise form is taken into account when calculating the property investment return.</t>
  </si>
  <si>
    <t>From 0 to 600,000</t>
  </si>
  <si>
    <t>From 600,000 to 1,000,000</t>
  </si>
  <si>
    <t>From 1,000,000 to 1,500,000</t>
  </si>
  <si>
    <t>From 1,500,000 and above</t>
  </si>
  <si>
    <t>From 0 to 80,000</t>
  </si>
  <si>
    <t>From 80,000 to 90,000</t>
  </si>
  <si>
    <t>From 90,000 to 100,000</t>
  </si>
  <si>
    <t>From 100,000 to 125,000</t>
  </si>
  <si>
    <t>From 125,000 to 150,000</t>
  </si>
  <si>
    <t>From 150,000 to 175,000</t>
  </si>
  <si>
    <t>From 175,000 to 200,000</t>
  </si>
  <si>
    <t>From 200,000 to 250,000</t>
  </si>
  <si>
    <t>From 250,000 to 300,000</t>
  </si>
  <si>
    <t>From 300,000 to 350,000</t>
  </si>
  <si>
    <t>From 350,000 to 400,000</t>
  </si>
  <si>
    <t>From 400,000 to 450,000</t>
  </si>
  <si>
    <t>From 450,000 to 500,000</t>
  </si>
  <si>
    <t>From 500,000 to 1,000,000</t>
  </si>
  <si>
    <t>From 1,000,000 to 5,000,000</t>
  </si>
  <si>
    <t>From 5,000,000 and above</t>
  </si>
  <si>
    <t>From 0 to 100,000</t>
  </si>
  <si>
    <t>From 0 to 150,000</t>
  </si>
  <si>
    <t>From 150,000 to 300,000</t>
  </si>
  <si>
    <t>From 300,000 to 500,000</t>
  </si>
  <si>
    <t>From 1,000,000 to 2,000,000</t>
  </si>
  <si>
    <t>From 2,000,000 to 3,000,000</t>
  </si>
  <si>
    <t>From 3,000,000 to 5,000,000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</si>
</sst>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64" formatCode="0.0%"/>
    <numFmt numFmtId="165" formatCode="_(* #,##0_);_(* \(#,##0\);_(* &quot;-&quot;_);_(@_)"/>
    <numFmt numFmtId="166" formatCode="mmm\-yyyy"/>
    <numFmt numFmtId="167" formatCode="_(* #,##0.00_);_(* \(#,##0.00\);_(* &quot;-&quot;??_);_(@_)"/>
    <numFmt numFmtId="168" formatCode="_(* #,##0.0%_);_(* \(#,##0.0%\);_(* &quot;-&quot;_);_(@_)"/>
    <numFmt numFmtId="169" formatCode="dd\ mmm\ yyyy"/>
    <numFmt numFmtId="170" formatCode="mmmm\-yyyy"/>
  </numFmts>
  <fonts count="34" x14ac:knownFonts="1">
    <font>
      <sz val="10"/>
      <name val="Arial"/>
      <charset val="1"/>
    </font>
    <font>
      <sz val="10"/>
      <name val="Arial"/>
      <family val="2"/>
    </font>
    <font>
      <b/>
      <sz val="10"/>
      <name val="Arial"/>
      <family val="2"/>
    </font>
    <font>
      <sz val="8"/>
      <name val="Arial"/>
      <family val="2"/>
    </font>
    <font>
      <sz val="10"/>
      <name val="Arial"/>
      <family val="2"/>
    </font>
    <font>
      <u/>
      <sz val="8"/>
      <color indexed="12"/>
      <name val="Arial"/>
      <family val="2"/>
    </font>
    <font>
      <sz val="8"/>
      <name val="Arial"/>
      <family val="2"/>
    </font>
    <font>
      <sz val="10"/>
      <name val="Arial"/>
      <family val="2"/>
    </font>
    <font>
      <b/>
      <sz val="12"/>
      <name val="Arial"/>
      <family val="2"/>
    </font>
    <font>
      <b/>
      <sz val="14"/>
      <color indexed="8"/>
      <name val="Arial"/>
      <family val="2"/>
    </font>
    <font>
      <b/>
      <sz val="14"/>
      <name val="Arial"/>
      <family val="2"/>
    </font>
    <font>
      <sz val="9.5"/>
      <name val="Arial"/>
      <family val="2"/>
    </font>
    <font>
      <i/>
      <sz val="9.5"/>
      <color indexed="8"/>
      <name val="Arial"/>
      <family val="2"/>
    </font>
    <font>
      <i/>
      <sz val="9.5"/>
      <name val="Arial"/>
      <family val="2"/>
    </font>
    <font>
      <sz val="9.5"/>
      <name val="Arial"/>
      <family val="2"/>
    </font>
    <font>
      <sz val="12"/>
      <name val="Arial"/>
      <family val="2"/>
    </font>
    <font>
      <b/>
      <sz val="9.5"/>
      <name val="Arial"/>
      <family val="2"/>
    </font>
    <font>
      <b/>
      <sz val="9.5"/>
      <color indexed="9"/>
      <name val="Arial"/>
      <family val="2"/>
    </font>
    <font>
      <sz val="9.5"/>
      <name val="Arial"/>
      <family val="2"/>
    </font>
    <font>
      <b/>
      <u/>
      <sz val="12"/>
      <color indexed="53"/>
      <name val="Arial"/>
      <family val="2"/>
    </font>
    <font>
      <sz val="9.5"/>
      <color indexed="9"/>
      <name val="Arial"/>
      <family val="2"/>
    </font>
    <font>
      <i/>
      <sz val="10"/>
      <name val="Arial"/>
      <family val="2"/>
    </font>
    <font>
      <i/>
      <sz val="10"/>
      <color indexed="8"/>
      <name val="Arial"/>
      <family val="2"/>
    </font>
    <font>
      <sz val="9.5"/>
      <color indexed="8"/>
      <name val="Arial"/>
      <family val="2"/>
    </font>
    <font>
      <i/>
      <sz val="9.5"/>
      <color indexed="8"/>
      <name val="Arial"/>
      <family val="2"/>
    </font>
    <font>
      <b/>
      <sz val="9.5"/>
      <color indexed="8"/>
      <name val="Arial"/>
      <family val="2"/>
    </font>
    <font>
      <b/>
      <sz val="10"/>
      <color indexed="8"/>
      <name val="Arial"/>
      <family val="2"/>
    </font>
    <font>
      <b/>
      <sz val="10"/>
      <color indexed="9"/>
      <name val="Arial"/>
      <family val="2"/>
    </font>
    <font>
      <i/>
      <sz val="11"/>
      <name val="Arial"/>
      <family val="2"/>
    </font>
    <font>
      <b/>
      <i/>
      <sz val="10"/>
      <name val="Arial"/>
      <family val="2"/>
    </font>
    <font>
      <b/>
      <sz val="11"/>
      <name val="Arial"/>
      <family val="2"/>
    </font>
    <font>
      <sz val="9.5"/>
      <color theme="0"/>
      <name val="Arial"/>
      <family val="2"/>
    </font>
    <font>
      <b/>
      <u/>
      <sz val="11"/>
      <color rgb="FF008000"/>
      <name val="Arial"/>
      <family val="2"/>
    </font>
    <font>
      <b/>
      <u/>
      <sz val="12"/>
      <color rgb="FF008000"/>
      <name val="Arial"/>
      <family val="2"/>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0032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8"/>
      </left>
      <right style="thin">
        <color indexed="8"/>
      </right>
      <top style="thin">
        <color indexed="8"/>
      </top>
      <bottom style="thin">
        <color indexed="8"/>
      </bottom>
      <diagonal/>
    </border>
    <border>
      <left/>
      <right/>
      <top/>
      <bottom style="thin">
        <color indexed="22"/>
      </bottom>
      <diagonal/>
    </border>
    <border>
      <left style="thin">
        <color indexed="64"/>
      </left>
      <right/>
      <top style="thin">
        <color indexed="64"/>
      </top>
      <bottom style="thin">
        <color indexed="64"/>
      </bottom>
      <diagonal/>
    </border>
    <border>
      <left style="thin">
        <color indexed="22"/>
      </left>
      <right style="thin">
        <color indexed="22"/>
      </right>
      <top/>
      <bottom style="thin">
        <color indexed="22"/>
      </bottom>
      <diagonal/>
    </border>
  </borders>
  <cellStyleXfs count="7">
    <xf numFmtId="0" fontId="0" fillId="0" borderId="0">
      <alignment wrapText="1"/>
    </xf>
    <xf numFmtId="43" fontId="1" fillId="0" borderId="0" applyFont="0" applyFill="0" applyBorder="0" applyAlignment="0" applyProtection="0">
      <alignment wrapText="1"/>
    </xf>
    <xf numFmtId="0" fontId="5" fillId="0" borderId="0" applyNumberFormat="0" applyFill="0" applyBorder="0" applyAlignment="0" applyProtection="0">
      <alignment vertical="top"/>
      <protection locked="0"/>
    </xf>
    <xf numFmtId="0" fontId="4" fillId="0" borderId="0"/>
    <xf numFmtId="0" fontId="4" fillId="0" borderId="0"/>
    <xf numFmtId="0" fontId="4" fillId="0" borderId="0"/>
    <xf numFmtId="9" fontId="1" fillId="0" borderId="0" applyFont="0" applyFill="0" applyBorder="0" applyAlignment="0" applyProtection="0">
      <alignment wrapText="1"/>
    </xf>
  </cellStyleXfs>
  <cellXfs count="173">
    <xf numFmtId="0" fontId="0" fillId="0" borderId="0" xfId="0">
      <alignment wrapText="1"/>
    </xf>
    <xf numFmtId="0" fontId="9" fillId="0" borderId="0" xfId="0" applyFont="1" applyAlignment="1" applyProtection="1">
      <protection hidden="1"/>
    </xf>
    <xf numFmtId="0" fontId="10" fillId="0" borderId="0" xfId="0" applyFont="1" applyAlignment="1" applyProtection="1">
      <protection hidden="1"/>
    </xf>
    <xf numFmtId="43" fontId="11" fillId="0" borderId="0" xfId="1" applyFont="1" applyAlignment="1" applyProtection="1">
      <protection hidden="1"/>
    </xf>
    <xf numFmtId="0" fontId="11" fillId="0" borderId="0" xfId="0" applyFont="1" applyAlignment="1" applyProtection="1">
      <protection hidden="1"/>
    </xf>
    <xf numFmtId="0" fontId="11" fillId="0" borderId="0" xfId="0" applyFont="1" applyProtection="1">
      <alignment wrapText="1"/>
      <protection hidden="1"/>
    </xf>
    <xf numFmtId="0" fontId="12" fillId="0" borderId="0" xfId="0" applyFont="1" applyAlignment="1" applyProtection="1">
      <protection hidden="1"/>
    </xf>
    <xf numFmtId="0" fontId="13" fillId="0" borderId="0" xfId="0" applyNumberFormat="1" applyFont="1" applyAlignment="1" applyProtection="1">
      <protection hidden="1"/>
    </xf>
    <xf numFmtId="0" fontId="13" fillId="0" borderId="0" xfId="1" applyNumberFormat="1" applyFont="1" applyAlignment="1" applyProtection="1">
      <alignment horizontal="center"/>
      <protection hidden="1"/>
    </xf>
    <xf numFmtId="0" fontId="14" fillId="0" borderId="0" xfId="0" applyFont="1" applyProtection="1">
      <alignment wrapText="1"/>
      <protection hidden="1"/>
    </xf>
    <xf numFmtId="43" fontId="11" fillId="0" borderId="0" xfId="1" applyFont="1" applyProtection="1">
      <alignment wrapText="1"/>
      <protection hidden="1"/>
    </xf>
    <xf numFmtId="43" fontId="11" fillId="0" borderId="0" xfId="1" applyFont="1" applyBorder="1" applyAlignment="1" applyProtection="1">
      <protection hidden="1"/>
    </xf>
    <xf numFmtId="0" fontId="16" fillId="0" borderId="0" xfId="0" applyFont="1" applyProtection="1">
      <alignment wrapText="1"/>
      <protection hidden="1"/>
    </xf>
    <xf numFmtId="0" fontId="16" fillId="0" borderId="0" xfId="0" applyFont="1" applyFill="1" applyProtection="1">
      <alignment wrapText="1"/>
      <protection hidden="1"/>
    </xf>
    <xf numFmtId="43" fontId="16" fillId="0" borderId="0" xfId="1" applyFont="1" applyAlignment="1" applyProtection="1">
      <protection hidden="1"/>
    </xf>
    <xf numFmtId="43" fontId="16" fillId="0" borderId="0" xfId="1" applyFont="1" applyProtection="1">
      <alignment wrapText="1"/>
      <protection hidden="1"/>
    </xf>
    <xf numFmtId="165" fontId="11" fillId="0" borderId="0" xfId="1" applyNumberFormat="1" applyFont="1" applyAlignment="1" applyProtection="1">
      <protection hidden="1"/>
    </xf>
    <xf numFmtId="165" fontId="11" fillId="0" borderId="0" xfId="0" applyNumberFormat="1" applyFont="1" applyAlignment="1" applyProtection="1">
      <protection hidden="1"/>
    </xf>
    <xf numFmtId="165" fontId="11" fillId="0" borderId="0" xfId="1" applyNumberFormat="1" applyFont="1" applyFill="1" applyBorder="1" applyAlignment="1" applyProtection="1">
      <protection hidden="1"/>
    </xf>
    <xf numFmtId="165" fontId="16" fillId="0" borderId="0" xfId="1" applyNumberFormat="1" applyFont="1" applyFill="1" applyBorder="1" applyAlignment="1" applyProtection="1">
      <protection hidden="1"/>
    </xf>
    <xf numFmtId="168" fontId="11" fillId="0" borderId="0" xfId="6" applyNumberFormat="1" applyFont="1" applyFill="1" applyBorder="1" applyAlignment="1" applyProtection="1">
      <protection hidden="1"/>
    </xf>
    <xf numFmtId="168" fontId="11" fillId="0" borderId="0" xfId="1" applyNumberFormat="1" applyFont="1" applyFill="1" applyBorder="1" applyAlignment="1" applyProtection="1">
      <protection hidden="1"/>
    </xf>
    <xf numFmtId="0" fontId="14" fillId="0" borderId="0" xfId="0" applyNumberFormat="1" applyFont="1" applyFill="1" applyBorder="1" applyAlignment="1" applyProtection="1">
      <protection hidden="1"/>
    </xf>
    <xf numFmtId="0" fontId="16" fillId="0" borderId="0" xfId="0" applyNumberFormat="1" applyFont="1" applyFill="1" applyBorder="1" applyAlignment="1" applyProtection="1">
      <protection hidden="1"/>
    </xf>
    <xf numFmtId="0" fontId="11" fillId="0" borderId="0" xfId="1" applyNumberFormat="1" applyFont="1" applyAlignment="1" applyProtection="1">
      <protection hidden="1"/>
    </xf>
    <xf numFmtId="0" fontId="11" fillId="0" borderId="0" xfId="0" applyNumberFormat="1" applyFont="1" applyAlignment="1" applyProtection="1">
      <protection hidden="1"/>
    </xf>
    <xf numFmtId="0" fontId="13" fillId="0" borderId="0" xfId="0" applyNumberFormat="1" applyFont="1" applyProtection="1">
      <alignment wrapText="1"/>
      <protection hidden="1"/>
    </xf>
    <xf numFmtId="14" fontId="7" fillId="0" borderId="0" xfId="0" applyNumberFormat="1" applyFont="1" applyAlignment="1" applyProtection="1">
      <alignment vertical="center"/>
      <protection hidden="1"/>
    </xf>
    <xf numFmtId="166" fontId="2" fillId="2" borderId="1" xfId="1" applyNumberFormat="1" applyFont="1" applyFill="1" applyBorder="1" applyAlignment="1" applyProtection="1">
      <alignment horizontal="center" vertical="center"/>
      <protection hidden="1"/>
    </xf>
    <xf numFmtId="43" fontId="18" fillId="0" borderId="0" xfId="1" applyFont="1" applyAlignment="1" applyProtection="1">
      <protection hidden="1"/>
    </xf>
    <xf numFmtId="0" fontId="18" fillId="0" borderId="0" xfId="3" applyFont="1" applyProtection="1">
      <protection hidden="1"/>
    </xf>
    <xf numFmtId="166" fontId="18" fillId="0" borderId="0" xfId="3" applyNumberFormat="1" applyFont="1" applyProtection="1">
      <protection hidden="1"/>
    </xf>
    <xf numFmtId="0" fontId="18" fillId="0" borderId="0" xfId="3" applyFont="1" applyAlignment="1" applyProtection="1">
      <alignment horizontal="center"/>
      <protection hidden="1"/>
    </xf>
    <xf numFmtId="166" fontId="18" fillId="0" borderId="0" xfId="3" applyNumberFormat="1" applyFont="1" applyAlignment="1" applyProtection="1">
      <alignment horizontal="center"/>
      <protection hidden="1"/>
    </xf>
    <xf numFmtId="43" fontId="18" fillId="0" borderId="0" xfId="1" applyFont="1" applyFill="1" applyAlignment="1" applyProtection="1">
      <protection hidden="1"/>
    </xf>
    <xf numFmtId="166" fontId="11" fillId="0" borderId="0" xfId="0" applyNumberFormat="1" applyFont="1" applyAlignment="1" applyProtection="1">
      <alignment horizontal="center"/>
      <protection hidden="1"/>
    </xf>
    <xf numFmtId="43" fontId="18" fillId="2" borderId="2" xfId="1" applyFont="1" applyFill="1" applyBorder="1" applyAlignment="1" applyProtection="1">
      <protection hidden="1"/>
    </xf>
    <xf numFmtId="0" fontId="8" fillId="0" borderId="0" xfId="3" applyFont="1" applyAlignment="1" applyProtection="1">
      <alignment horizontal="center" wrapText="1"/>
      <protection hidden="1"/>
    </xf>
    <xf numFmtId="0" fontId="17" fillId="0" borderId="0" xfId="3" applyFont="1" applyFill="1" applyBorder="1" applyAlignment="1" applyProtection="1">
      <alignment horizontal="left"/>
      <protection hidden="1"/>
    </xf>
    <xf numFmtId="43" fontId="18" fillId="0" borderId="0" xfId="1" applyFont="1" applyFill="1" applyBorder="1" applyAlignment="1" applyProtection="1">
      <protection hidden="1"/>
    </xf>
    <xf numFmtId="0" fontId="18" fillId="0" borderId="0" xfId="3" applyFont="1" applyFill="1" applyBorder="1" applyProtection="1">
      <protection hidden="1"/>
    </xf>
    <xf numFmtId="166" fontId="18" fillId="0" borderId="0" xfId="3" applyNumberFormat="1" applyFont="1" applyFill="1" applyBorder="1" applyProtection="1">
      <protection hidden="1"/>
    </xf>
    <xf numFmtId="0" fontId="8" fillId="2" borderId="1" xfId="3" applyFont="1" applyFill="1" applyBorder="1" applyAlignment="1" applyProtection="1">
      <alignment horizontal="center" wrapText="1"/>
      <protection hidden="1"/>
    </xf>
    <xf numFmtId="43" fontId="8" fillId="2" borderId="1" xfId="1" applyFont="1" applyFill="1" applyBorder="1" applyAlignment="1" applyProtection="1">
      <alignment horizontal="center" wrapText="1"/>
      <protection hidden="1"/>
    </xf>
    <xf numFmtId="166" fontId="8" fillId="2" borderId="1" xfId="3" applyNumberFormat="1" applyFont="1" applyFill="1" applyBorder="1" applyAlignment="1" applyProtection="1">
      <alignment horizontal="center" wrapText="1"/>
      <protection hidden="1"/>
    </xf>
    <xf numFmtId="0" fontId="18" fillId="0" borderId="0" xfId="1" applyNumberFormat="1" applyFont="1" applyAlignment="1" applyProtection="1">
      <protection hidden="1"/>
    </xf>
    <xf numFmtId="169" fontId="18" fillId="2" borderId="2" xfId="1" applyNumberFormat="1" applyFont="1" applyFill="1" applyBorder="1" applyAlignment="1" applyProtection="1">
      <alignment horizontal="center"/>
      <protection hidden="1"/>
    </xf>
    <xf numFmtId="43" fontId="18" fillId="3" borderId="2" xfId="1" applyFont="1" applyFill="1" applyBorder="1" applyAlignment="1" applyProtection="1">
      <protection hidden="1"/>
    </xf>
    <xf numFmtId="0" fontId="18" fillId="0" borderId="0" xfId="4" applyFont="1" applyProtection="1">
      <protection hidden="1"/>
    </xf>
    <xf numFmtId="43" fontId="18" fillId="0" borderId="0" xfId="1" applyFont="1" applyBorder="1" applyAlignment="1" applyProtection="1">
      <protection hidden="1"/>
    </xf>
    <xf numFmtId="43" fontId="19" fillId="0" borderId="0" xfId="2" applyNumberFormat="1" applyFont="1" applyAlignment="1" applyProtection="1">
      <alignment horizontal="right"/>
      <protection hidden="1"/>
    </xf>
    <xf numFmtId="0" fontId="10" fillId="0" borderId="0" xfId="5" applyFont="1" applyProtection="1">
      <protection hidden="1"/>
    </xf>
    <xf numFmtId="0" fontId="16" fillId="0" borderId="0" xfId="5" applyFont="1" applyProtection="1">
      <protection hidden="1"/>
    </xf>
    <xf numFmtId="43" fontId="14" fillId="0" borderId="0" xfId="1" applyFont="1" applyAlignment="1" applyProtection="1">
      <protection hidden="1"/>
    </xf>
    <xf numFmtId="0" fontId="14" fillId="0" borderId="0" xfId="5" applyFont="1" applyProtection="1">
      <protection hidden="1"/>
    </xf>
    <xf numFmtId="0" fontId="16" fillId="0" borderId="0" xfId="5" applyFont="1" applyAlignment="1" applyProtection="1">
      <alignment vertical="center"/>
      <protection hidden="1"/>
    </xf>
    <xf numFmtId="43" fontId="14" fillId="3" borderId="4" xfId="1" applyFont="1" applyFill="1" applyBorder="1" applyAlignment="1" applyProtection="1">
      <alignment horizontal="left"/>
      <protection hidden="1"/>
    </xf>
    <xf numFmtId="0" fontId="8" fillId="0" borderId="0" xfId="5" applyFont="1" applyProtection="1">
      <protection hidden="1"/>
    </xf>
    <xf numFmtId="0" fontId="21" fillId="0" borderId="0" xfId="0" applyFont="1" applyAlignment="1" applyProtection="1">
      <protection hidden="1"/>
    </xf>
    <xf numFmtId="170" fontId="21" fillId="0" borderId="0" xfId="0" applyNumberFormat="1" applyFont="1" applyAlignment="1" applyProtection="1">
      <protection hidden="1"/>
    </xf>
    <xf numFmtId="170" fontId="18" fillId="0" borderId="0" xfId="4" applyNumberFormat="1" applyFont="1" applyAlignment="1" applyProtection="1">
      <alignment horizontal="left"/>
      <protection hidden="1"/>
    </xf>
    <xf numFmtId="170" fontId="10" fillId="0" borderId="0" xfId="0" applyNumberFormat="1" applyFont="1" applyAlignment="1" applyProtection="1">
      <alignment horizontal="left"/>
      <protection hidden="1"/>
    </xf>
    <xf numFmtId="170" fontId="18" fillId="0" borderId="0" xfId="3" applyNumberFormat="1" applyFont="1" applyAlignment="1" applyProtection="1">
      <alignment horizontal="left"/>
      <protection hidden="1"/>
    </xf>
    <xf numFmtId="170" fontId="8" fillId="2" borderId="1" xfId="3" applyNumberFormat="1" applyFont="1" applyFill="1" applyBorder="1" applyAlignment="1" applyProtection="1">
      <alignment horizontal="left" wrapText="1"/>
      <protection hidden="1"/>
    </xf>
    <xf numFmtId="170" fontId="11" fillId="0" borderId="0" xfId="0" applyNumberFormat="1" applyFont="1" applyAlignment="1" applyProtection="1">
      <alignment horizontal="left"/>
      <protection hidden="1"/>
    </xf>
    <xf numFmtId="0" fontId="8" fillId="2" borderId="1" xfId="4" applyNumberFormat="1" applyFont="1" applyFill="1" applyBorder="1" applyAlignment="1" applyProtection="1">
      <alignment horizontal="left" vertical="center"/>
      <protection hidden="1"/>
    </xf>
    <xf numFmtId="0" fontId="8" fillId="2" borderId="1" xfId="1" applyNumberFormat="1" applyFont="1" applyFill="1" applyBorder="1" applyAlignment="1" applyProtection="1">
      <alignment horizontal="center" vertical="center"/>
      <protection hidden="1"/>
    </xf>
    <xf numFmtId="0" fontId="15" fillId="0" borderId="0" xfId="4" applyNumberFormat="1" applyFont="1" applyAlignment="1" applyProtection="1">
      <alignment vertical="center"/>
      <protection hidden="1"/>
    </xf>
    <xf numFmtId="0" fontId="21" fillId="0" borderId="0" xfId="5" applyFont="1" applyProtection="1">
      <protection hidden="1"/>
    </xf>
    <xf numFmtId="43" fontId="20" fillId="0" borderId="0" xfId="1" applyFont="1" applyAlignment="1" applyProtection="1">
      <protection hidden="1"/>
    </xf>
    <xf numFmtId="43" fontId="14" fillId="3" borderId="2" xfId="1" applyFont="1" applyFill="1" applyBorder="1" applyAlignment="1" applyProtection="1">
      <protection hidden="1"/>
    </xf>
    <xf numFmtId="164" fontId="14" fillId="3" borderId="2" xfId="6" applyNumberFormat="1" applyFont="1" applyFill="1" applyBorder="1" applyAlignment="1" applyProtection="1">
      <protection hidden="1"/>
    </xf>
    <xf numFmtId="43" fontId="14" fillId="2" borderId="2" xfId="5" applyNumberFormat="1" applyFont="1" applyFill="1" applyBorder="1" applyProtection="1">
      <protection hidden="1"/>
    </xf>
    <xf numFmtId="0" fontId="14" fillId="2" borderId="2" xfId="5" applyFont="1" applyFill="1" applyBorder="1" applyProtection="1">
      <protection hidden="1"/>
    </xf>
    <xf numFmtId="43" fontId="14" fillId="3" borderId="2" xfId="5" applyNumberFormat="1" applyFont="1" applyFill="1" applyBorder="1" applyProtection="1">
      <protection hidden="1"/>
    </xf>
    <xf numFmtId="43" fontId="14" fillId="2" borderId="2" xfId="1" applyFont="1" applyFill="1" applyBorder="1" applyAlignment="1" applyProtection="1">
      <protection hidden="1"/>
    </xf>
    <xf numFmtId="164" fontId="18" fillId="0" borderId="0" xfId="6" applyNumberFormat="1" applyFont="1" applyAlignment="1" applyProtection="1">
      <protection hidden="1"/>
    </xf>
    <xf numFmtId="164" fontId="18" fillId="0" borderId="0" xfId="6" applyNumberFormat="1" applyFont="1" applyFill="1" applyBorder="1" applyAlignment="1" applyProtection="1">
      <protection hidden="1"/>
    </xf>
    <xf numFmtId="164" fontId="8" fillId="2" borderId="1" xfId="6" applyNumberFormat="1" applyFont="1" applyFill="1" applyBorder="1" applyAlignment="1" applyProtection="1">
      <alignment horizontal="center" wrapText="1"/>
      <protection hidden="1"/>
    </xf>
    <xf numFmtId="43" fontId="13" fillId="0" borderId="0" xfId="1" applyFont="1" applyProtection="1">
      <alignment wrapText="1"/>
      <protection hidden="1"/>
    </xf>
    <xf numFmtId="43" fontId="7" fillId="0" borderId="0" xfId="1" applyFont="1" applyAlignment="1" applyProtection="1">
      <alignment vertical="center"/>
      <protection hidden="1"/>
    </xf>
    <xf numFmtId="0" fontId="14" fillId="0" borderId="0" xfId="0" applyNumberFormat="1" applyFont="1" applyProtection="1">
      <alignment wrapText="1"/>
      <protection hidden="1"/>
    </xf>
    <xf numFmtId="165" fontId="11" fillId="0" borderId="0" xfId="0" applyNumberFormat="1" applyFont="1" applyProtection="1">
      <alignment wrapText="1"/>
      <protection hidden="1"/>
    </xf>
    <xf numFmtId="168" fontId="11" fillId="0" borderId="0" xfId="0" applyNumberFormat="1" applyFont="1" applyProtection="1">
      <alignment wrapText="1"/>
      <protection hidden="1"/>
    </xf>
    <xf numFmtId="43" fontId="14" fillId="0" borderId="0" xfId="1" applyFont="1" applyFill="1" applyBorder="1" applyAlignment="1" applyProtection="1">
      <protection hidden="1"/>
    </xf>
    <xf numFmtId="165" fontId="14" fillId="0" borderId="0" xfId="1" applyNumberFormat="1" applyFont="1" applyFill="1" applyBorder="1" applyAlignment="1" applyProtection="1">
      <protection hidden="1"/>
    </xf>
    <xf numFmtId="0" fontId="14" fillId="0" borderId="0" xfId="0" applyFont="1" applyFill="1" applyBorder="1" applyAlignment="1" applyProtection="1">
      <protection hidden="1"/>
    </xf>
    <xf numFmtId="0" fontId="14" fillId="0" borderId="0" xfId="0" applyFont="1" applyFill="1" applyBorder="1" applyProtection="1">
      <alignment wrapText="1"/>
      <protection hidden="1"/>
    </xf>
    <xf numFmtId="0" fontId="9" fillId="0" borderId="0" xfId="0" applyNumberFormat="1" applyFont="1" applyAlignment="1" applyProtection="1">
      <protection hidden="1"/>
    </xf>
    <xf numFmtId="165" fontId="14" fillId="0" borderId="0" xfId="1" applyNumberFormat="1" applyFont="1" applyBorder="1" applyAlignment="1" applyProtection="1">
      <protection hidden="1"/>
    </xf>
    <xf numFmtId="43" fontId="14" fillId="0" borderId="0" xfId="1" applyFont="1" applyProtection="1">
      <alignment wrapText="1"/>
      <protection hidden="1"/>
    </xf>
    <xf numFmtId="0" fontId="22" fillId="0" borderId="0" xfId="0" applyNumberFormat="1" applyFont="1" applyAlignment="1" applyProtection="1">
      <protection hidden="1"/>
    </xf>
    <xf numFmtId="170" fontId="21" fillId="0" borderId="0" xfId="0" applyNumberFormat="1" applyFont="1" applyAlignment="1" applyProtection="1">
      <alignment horizontal="left"/>
      <protection hidden="1"/>
    </xf>
    <xf numFmtId="0" fontId="14" fillId="0" borderId="0" xfId="1" applyNumberFormat="1" applyFont="1" applyFill="1" applyBorder="1" applyAlignment="1" applyProtection="1">
      <alignment horizontal="left"/>
      <protection hidden="1"/>
    </xf>
    <xf numFmtId="165" fontId="14" fillId="0" borderId="0" xfId="1" applyNumberFormat="1" applyFont="1" applyFill="1" applyBorder="1" applyAlignment="1" applyProtection="1">
      <alignment horizontal="left"/>
      <protection hidden="1"/>
    </xf>
    <xf numFmtId="165" fontId="14" fillId="0" borderId="0" xfId="1" applyNumberFormat="1" applyFont="1" applyFill="1" applyAlignment="1" applyProtection="1">
      <alignment horizontal="left" wrapText="1"/>
      <protection hidden="1"/>
    </xf>
    <xf numFmtId="168" fontId="14" fillId="0" borderId="0" xfId="1" applyNumberFormat="1" applyFont="1" applyFill="1" applyBorder="1" applyAlignment="1" applyProtection="1">
      <protection hidden="1"/>
    </xf>
    <xf numFmtId="168" fontId="14" fillId="0" borderId="0" xfId="1" applyNumberFormat="1" applyFont="1" applyProtection="1">
      <alignment wrapText="1"/>
      <protection hidden="1"/>
    </xf>
    <xf numFmtId="10" fontId="11" fillId="0" borderId="0" xfId="1" applyNumberFormat="1" applyFont="1" applyBorder="1" applyAlignment="1" applyProtection="1">
      <protection hidden="1"/>
    </xf>
    <xf numFmtId="0" fontId="23" fillId="0" borderId="0" xfId="0" applyFont="1" applyFill="1" applyBorder="1" applyAlignment="1" applyProtection="1">
      <protection hidden="1"/>
    </xf>
    <xf numFmtId="43" fontId="23" fillId="0" borderId="0" xfId="1" applyFont="1" applyFill="1" applyBorder="1" applyAlignment="1" applyProtection="1">
      <protection hidden="1"/>
    </xf>
    <xf numFmtId="43" fontId="23" fillId="0" borderId="0" xfId="1" applyFont="1" applyFill="1" applyBorder="1" applyProtection="1">
      <alignment wrapText="1"/>
      <protection hidden="1"/>
    </xf>
    <xf numFmtId="167" fontId="23" fillId="0" borderId="0" xfId="1" applyNumberFormat="1" applyFont="1" applyFill="1" applyBorder="1" applyAlignment="1" applyProtection="1">
      <protection hidden="1"/>
    </xf>
    <xf numFmtId="0" fontId="24" fillId="0" borderId="0" xfId="1" applyNumberFormat="1" applyFont="1" applyFill="1" applyBorder="1" applyAlignment="1" applyProtection="1">
      <alignment horizontal="center"/>
      <protection hidden="1"/>
    </xf>
    <xf numFmtId="167" fontId="25" fillId="0" borderId="0" xfId="1" applyNumberFormat="1" applyFont="1" applyFill="1" applyBorder="1" applyAlignment="1" applyProtection="1">
      <protection hidden="1"/>
    </xf>
    <xf numFmtId="43" fontId="23" fillId="0" borderId="0" xfId="1" applyFont="1" applyAlignment="1" applyProtection="1">
      <protection hidden="1"/>
    </xf>
    <xf numFmtId="0" fontId="24" fillId="0" borderId="0" xfId="1" applyNumberFormat="1" applyFont="1" applyAlignment="1" applyProtection="1">
      <alignment horizontal="center"/>
      <protection hidden="1"/>
    </xf>
    <xf numFmtId="167" fontId="23" fillId="0" borderId="0" xfId="1" applyNumberFormat="1" applyFont="1" applyAlignment="1" applyProtection="1">
      <protection hidden="1"/>
    </xf>
    <xf numFmtId="167" fontId="25" fillId="0" borderId="0" xfId="1" applyNumberFormat="1" applyFont="1" applyAlignment="1" applyProtection="1">
      <protection hidden="1"/>
    </xf>
    <xf numFmtId="10" fontId="23" fillId="0" borderId="0" xfId="1" applyNumberFormat="1" applyFont="1" applyAlignment="1" applyProtection="1">
      <protection hidden="1"/>
    </xf>
    <xf numFmtId="167" fontId="23" fillId="2" borderId="2" xfId="1" applyNumberFormat="1" applyFont="1" applyFill="1" applyBorder="1" applyAlignment="1" applyProtection="1">
      <protection hidden="1"/>
    </xf>
    <xf numFmtId="167" fontId="23" fillId="3" borderId="2" xfId="1" applyNumberFormat="1" applyFont="1" applyFill="1" applyBorder="1" applyAlignment="1" applyProtection="1">
      <protection hidden="1"/>
    </xf>
    <xf numFmtId="14" fontId="26" fillId="2" borderId="6" xfId="0" applyNumberFormat="1" applyFont="1" applyFill="1" applyBorder="1" applyAlignment="1" applyProtection="1">
      <alignment vertical="center"/>
      <protection hidden="1"/>
    </xf>
    <xf numFmtId="166" fontId="26" fillId="2" borderId="6" xfId="1" applyNumberFormat="1" applyFont="1" applyFill="1" applyBorder="1" applyAlignment="1" applyProtection="1">
      <alignment horizontal="center" vertical="center"/>
      <protection hidden="1"/>
    </xf>
    <xf numFmtId="0" fontId="27" fillId="0" borderId="0" xfId="0" applyNumberFormat="1" applyFont="1" applyFill="1" applyBorder="1" applyAlignment="1" applyProtection="1">
      <protection hidden="1"/>
    </xf>
    <xf numFmtId="43" fontId="20" fillId="0" borderId="0" xfId="1" applyFont="1" applyFill="1" applyBorder="1" applyAlignment="1" applyProtection="1">
      <protection hidden="1"/>
    </xf>
    <xf numFmtId="165" fontId="20" fillId="0" borderId="0" xfId="1" applyNumberFormat="1" applyFont="1" applyFill="1" applyBorder="1" applyAlignment="1" applyProtection="1">
      <protection hidden="1"/>
    </xf>
    <xf numFmtId="165" fontId="20" fillId="0" borderId="0" xfId="1" applyNumberFormat="1" applyFont="1" applyBorder="1" applyAlignment="1" applyProtection="1">
      <protection hidden="1"/>
    </xf>
    <xf numFmtId="165" fontId="20" fillId="0" borderId="0" xfId="0" applyNumberFormat="1" applyFont="1" applyBorder="1" applyAlignment="1" applyProtection="1">
      <protection hidden="1"/>
    </xf>
    <xf numFmtId="0" fontId="20" fillId="0" borderId="0" xfId="0" applyFont="1" applyAlignment="1" applyProtection="1">
      <protection hidden="1"/>
    </xf>
    <xf numFmtId="0" fontId="20" fillId="0" borderId="0" xfId="0" applyFont="1" applyProtection="1">
      <alignment wrapText="1"/>
      <protection hidden="1"/>
    </xf>
    <xf numFmtId="0" fontId="20" fillId="0" borderId="0" xfId="0" applyNumberFormat="1" applyFont="1" applyFill="1" applyBorder="1" applyAlignment="1" applyProtection="1">
      <protection hidden="1"/>
    </xf>
    <xf numFmtId="0" fontId="20" fillId="0" borderId="0" xfId="0" applyFont="1" applyFill="1" applyProtection="1">
      <alignment wrapText="1"/>
      <protection hidden="1"/>
    </xf>
    <xf numFmtId="0" fontId="14" fillId="0" borderId="0" xfId="0" applyFont="1" applyFill="1" applyProtection="1">
      <alignment wrapText="1"/>
      <protection hidden="1"/>
    </xf>
    <xf numFmtId="43" fontId="20" fillId="0" borderId="0" xfId="1" applyFont="1" applyProtection="1">
      <alignment wrapText="1"/>
      <protection hidden="1"/>
    </xf>
    <xf numFmtId="43" fontId="20" fillId="0" borderId="0" xfId="1" applyFont="1" applyFill="1" applyProtection="1">
      <alignment wrapText="1"/>
      <protection hidden="1"/>
    </xf>
    <xf numFmtId="0" fontId="2" fillId="0" borderId="0" xfId="0" applyFont="1" applyProtection="1">
      <alignment wrapText="1"/>
      <protection hidden="1"/>
    </xf>
    <xf numFmtId="14" fontId="14" fillId="3" borderId="2" xfId="1" applyNumberFormat="1" applyFont="1" applyFill="1" applyBorder="1" applyAlignment="1" applyProtection="1">
      <alignment horizontal="right" wrapText="1"/>
      <protection hidden="1"/>
    </xf>
    <xf numFmtId="43" fontId="20" fillId="0" borderId="0" xfId="1" applyFont="1" applyFill="1" applyBorder="1" applyProtection="1">
      <alignment wrapText="1"/>
      <protection hidden="1"/>
    </xf>
    <xf numFmtId="43" fontId="14" fillId="3" borderId="2" xfId="1" applyFont="1" applyFill="1" applyBorder="1" applyProtection="1">
      <alignment wrapText="1"/>
      <protection hidden="1"/>
    </xf>
    <xf numFmtId="43" fontId="14" fillId="0" borderId="5" xfId="1" applyFont="1" applyFill="1" applyBorder="1" applyProtection="1">
      <alignment wrapText="1"/>
      <protection hidden="1"/>
    </xf>
    <xf numFmtId="43" fontId="14" fillId="2" borderId="2" xfId="1" applyFont="1" applyFill="1" applyBorder="1" applyProtection="1">
      <alignment wrapText="1"/>
      <protection hidden="1"/>
    </xf>
    <xf numFmtId="164" fontId="14" fillId="3" borderId="2" xfId="1" applyNumberFormat="1" applyFont="1" applyFill="1" applyBorder="1" applyProtection="1">
      <alignment wrapText="1"/>
      <protection hidden="1"/>
    </xf>
    <xf numFmtId="43" fontId="14" fillId="3" borderId="2" xfId="1" applyFont="1" applyFill="1" applyBorder="1" applyAlignment="1" applyProtection="1">
      <alignment horizontal="center" wrapText="1"/>
      <protection hidden="1"/>
    </xf>
    <xf numFmtId="164" fontId="14" fillId="2" borderId="2" xfId="6" applyNumberFormat="1" applyFont="1" applyFill="1" applyBorder="1" applyProtection="1">
      <alignment wrapText="1"/>
      <protection hidden="1"/>
    </xf>
    <xf numFmtId="43" fontId="14" fillId="0" borderId="7" xfId="1" applyFont="1" applyFill="1" applyBorder="1" applyProtection="1">
      <alignment wrapText="1"/>
      <protection hidden="1"/>
    </xf>
    <xf numFmtId="166" fontId="14" fillId="2" borderId="2" xfId="1" applyNumberFormat="1" applyFont="1" applyFill="1" applyBorder="1" applyAlignment="1" applyProtection="1">
      <alignment horizontal="center" wrapText="1"/>
      <protection hidden="1"/>
    </xf>
    <xf numFmtId="0" fontId="2" fillId="2" borderId="8" xfId="0" applyNumberFormat="1" applyFont="1" applyFill="1" applyBorder="1" applyAlignment="1" applyProtection="1">
      <alignment horizontal="center" vertical="center"/>
      <protection hidden="1"/>
    </xf>
    <xf numFmtId="0" fontId="7" fillId="0" borderId="0" xfId="0" applyFont="1" applyAlignment="1" applyProtection="1">
      <alignment vertical="center" wrapText="1"/>
      <protection hidden="1"/>
    </xf>
    <xf numFmtId="43" fontId="18" fillId="3" borderId="9" xfId="1" applyFont="1" applyFill="1" applyBorder="1" applyAlignment="1" applyProtection="1">
      <protection hidden="1"/>
    </xf>
    <xf numFmtId="0" fontId="29" fillId="0" borderId="0" xfId="0" applyFont="1" applyAlignment="1" applyProtection="1">
      <alignment horizontal="justify" wrapText="1"/>
      <protection hidden="1"/>
    </xf>
    <xf numFmtId="0" fontId="30" fillId="0" borderId="0" xfId="0" applyFont="1" applyAlignment="1" applyProtection="1">
      <alignment horizontal="justify" wrapText="1"/>
      <protection hidden="1"/>
    </xf>
    <xf numFmtId="0" fontId="0" fillId="0" borderId="0" xfId="0" applyAlignment="1" applyProtection="1">
      <alignment horizontal="justify" wrapText="1"/>
      <protection hidden="1"/>
    </xf>
    <xf numFmtId="0" fontId="7" fillId="0" borderId="0" xfId="0" applyFont="1" applyAlignment="1" applyProtection="1">
      <alignment horizontal="justify" wrapText="1"/>
      <protection hidden="1"/>
    </xf>
    <xf numFmtId="0" fontId="10" fillId="0" borderId="0" xfId="0" applyFont="1" applyAlignment="1" applyProtection="1">
      <alignment horizontal="justify" wrapText="1"/>
      <protection hidden="1"/>
    </xf>
    <xf numFmtId="0" fontId="0" fillId="0" borderId="0" xfId="0" applyProtection="1">
      <alignment wrapText="1"/>
      <protection hidden="1"/>
    </xf>
    <xf numFmtId="0" fontId="28" fillId="0" borderId="0" xfId="0" applyFont="1" applyAlignment="1" applyProtection="1">
      <alignment horizontal="justify" wrapText="1"/>
      <protection hidden="1"/>
    </xf>
    <xf numFmtId="0" fontId="21" fillId="0" borderId="0" xfId="0" applyFont="1" applyAlignment="1" applyProtection="1">
      <alignment horizontal="justify" wrapText="1"/>
      <protection hidden="1"/>
    </xf>
    <xf numFmtId="0" fontId="2" fillId="0" borderId="0" xfId="0" applyFont="1" applyAlignment="1" applyProtection="1">
      <alignment horizontal="justify" wrapText="1"/>
      <protection hidden="1"/>
    </xf>
    <xf numFmtId="0" fontId="31" fillId="0" borderId="0" xfId="0" applyNumberFormat="1" applyFont="1" applyAlignment="1" applyProtection="1">
      <protection hidden="1"/>
    </xf>
    <xf numFmtId="43" fontId="31" fillId="0" borderId="0" xfId="1" applyFont="1" applyBorder="1" applyAlignment="1" applyProtection="1">
      <protection hidden="1"/>
    </xf>
    <xf numFmtId="165" fontId="31" fillId="0" borderId="0" xfId="1" applyNumberFormat="1" applyFont="1" applyAlignment="1" applyProtection="1">
      <protection hidden="1"/>
    </xf>
    <xf numFmtId="165" fontId="31" fillId="0" borderId="0" xfId="0" applyNumberFormat="1" applyFont="1" applyAlignment="1" applyProtection="1">
      <protection hidden="1"/>
    </xf>
    <xf numFmtId="0" fontId="31" fillId="0" borderId="0" xfId="0" applyFont="1" applyAlignment="1" applyProtection="1">
      <protection hidden="1"/>
    </xf>
    <xf numFmtId="0" fontId="31" fillId="0" borderId="0" xfId="0" applyFont="1" applyProtection="1">
      <alignment wrapText="1"/>
      <protection hidden="1"/>
    </xf>
    <xf numFmtId="0" fontId="17" fillId="4" borderId="2" xfId="5" applyFont="1" applyFill="1" applyBorder="1" applyAlignment="1" applyProtection="1">
      <alignment vertical="center"/>
      <protection hidden="1"/>
    </xf>
    <xf numFmtId="43" fontId="17" fillId="4" borderId="2" xfId="1" applyFont="1" applyFill="1" applyBorder="1" applyAlignment="1" applyProtection="1">
      <alignment horizontal="center" vertical="center"/>
      <protection hidden="1"/>
    </xf>
    <xf numFmtId="0" fontId="17" fillId="4" borderId="2" xfId="5" applyFont="1" applyFill="1" applyBorder="1" applyAlignment="1" applyProtection="1">
      <alignment horizontal="center" vertical="center"/>
      <protection hidden="1"/>
    </xf>
    <xf numFmtId="0" fontId="20" fillId="4" borderId="2" xfId="5" applyFont="1" applyFill="1" applyBorder="1" applyProtection="1">
      <protection hidden="1"/>
    </xf>
    <xf numFmtId="0" fontId="20" fillId="4" borderId="3" xfId="5" applyFont="1" applyFill="1" applyBorder="1" applyAlignment="1" applyProtection="1">
      <alignment horizontal="left"/>
      <protection hidden="1"/>
    </xf>
    <xf numFmtId="0" fontId="20" fillId="4" borderId="4" xfId="5" applyFont="1" applyFill="1" applyBorder="1" applyAlignment="1" applyProtection="1">
      <alignment horizontal="left"/>
      <protection hidden="1"/>
    </xf>
    <xf numFmtId="0" fontId="14" fillId="4" borderId="2" xfId="5" applyFont="1" applyFill="1" applyBorder="1" applyProtection="1">
      <protection hidden="1"/>
    </xf>
    <xf numFmtId="0" fontId="20" fillId="4" borderId="5" xfId="5" applyFont="1" applyFill="1" applyBorder="1" applyAlignment="1" applyProtection="1">
      <alignment horizontal="left"/>
      <protection hidden="1"/>
    </xf>
    <xf numFmtId="0" fontId="17" fillId="4" borderId="3" xfId="0" applyFont="1" applyFill="1" applyBorder="1" applyAlignment="1" applyProtection="1">
      <protection hidden="1"/>
    </xf>
    <xf numFmtId="0" fontId="25" fillId="4" borderId="4" xfId="0" applyFont="1" applyFill="1" applyBorder="1" applyAlignment="1" applyProtection="1">
      <protection hidden="1"/>
    </xf>
    <xf numFmtId="0" fontId="17" fillId="4" borderId="3" xfId="0" applyFont="1" applyFill="1" applyBorder="1" applyAlignment="1" applyProtection="1">
      <alignment horizontal="left"/>
      <protection hidden="1"/>
    </xf>
    <xf numFmtId="0" fontId="25" fillId="4" borderId="4" xfId="0" applyFont="1" applyFill="1" applyBorder="1" applyAlignment="1" applyProtection="1">
      <alignment horizontal="left"/>
      <protection hidden="1"/>
    </xf>
    <xf numFmtId="0" fontId="17" fillId="4" borderId="2" xfId="3" applyFont="1" applyFill="1" applyBorder="1" applyProtection="1">
      <protection hidden="1"/>
    </xf>
    <xf numFmtId="0" fontId="17" fillId="4" borderId="3" xfId="3" applyFont="1" applyFill="1" applyBorder="1" applyProtection="1">
      <protection hidden="1"/>
    </xf>
    <xf numFmtId="0" fontId="32" fillId="0" borderId="0" xfId="2" applyFont="1" applyAlignment="1" applyProtection="1">
      <alignment horizontal="right" wrapText="1"/>
      <protection hidden="1"/>
    </xf>
    <xf numFmtId="43" fontId="33" fillId="0" borderId="0" xfId="2" applyNumberFormat="1" applyFont="1" applyAlignment="1" applyProtection="1">
      <alignment horizontal="right"/>
      <protection hidden="1"/>
    </xf>
    <xf numFmtId="0" fontId="1" fillId="0" borderId="0" xfId="0" applyFont="1" applyAlignment="1" applyProtection="1">
      <alignment horizontal="justify" wrapText="1"/>
      <protection hidden="1"/>
    </xf>
    <xf numFmtId="0" fontId="17" fillId="4" borderId="2" xfId="3" applyFont="1" applyFill="1" applyBorder="1" applyAlignment="1" applyProtection="1">
      <alignment horizontal="left"/>
      <protection hidden="1"/>
    </xf>
  </cellXfs>
  <cellStyles count="7">
    <cellStyle name="Comma" xfId="1" builtinId="3"/>
    <cellStyle name="Hyperlink" xfId="2" builtinId="8"/>
    <cellStyle name="Normal" xfId="0" builtinId="0"/>
    <cellStyle name="Normal_Amortisation" xfId="3"/>
    <cellStyle name="Normal_Economic Overview" xfId="4"/>
    <cellStyle name="Normal_transfer_bond_costs" xfId="5"/>
    <cellStyle name="Percent" xfId="6" builtinId="5"/>
  </cellStyles>
  <dxfs count="4">
    <dxf>
      <font>
        <condense val="0"/>
        <extend val="0"/>
        <color indexed="9"/>
      </font>
      <fill>
        <patternFill patternType="none">
          <bgColor indexed="65"/>
        </patternFill>
      </fill>
      <border>
        <left/>
        <right/>
        <top/>
        <bottom/>
      </border>
    </dxf>
    <dxf>
      <font>
        <condense val="0"/>
        <extend val="0"/>
        <color indexed="9"/>
      </font>
    </dxf>
    <dxf>
      <font>
        <condense val="0"/>
        <extend val="0"/>
        <color indexed="9"/>
      </font>
      <fill>
        <patternFill patternType="none">
          <bgColor indexed="65"/>
        </patternFill>
      </fill>
      <border>
        <left/>
        <right/>
        <top/>
        <bottom/>
      </border>
    </dxf>
    <dxf>
      <font>
        <condense val="0"/>
        <extend val="0"/>
        <color indexed="8"/>
      </font>
    </dxf>
  </dxfs>
  <tableStyles count="0" defaultTableStyle="TableStyleMedium9" defaultPivotStyle="PivotStyleLight16"/>
  <colors>
    <mruColors>
      <color rgb="FFFFFFCC"/>
      <color rgb="FF008000"/>
      <color rgb="FF003200"/>
      <color rgb="FF24960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E12"/>
</file>

<file path=xl/ctrlProps/ctrlProp2.xml><?xml version="1.0" encoding="utf-8"?>
<formControlPr xmlns="http://schemas.microsoft.com/office/spreadsheetml/2009/9/main" objectType="CheckBox" fmlaLink="$E13" lockText="1"/>
</file>

<file path=xl/ctrlProps/ctrlProp3.xml><?xml version="1.0" encoding="utf-8"?>
<formControlPr xmlns="http://schemas.microsoft.com/office/spreadsheetml/2009/9/main" objectType="CheckBox" fmlaLink="$E14" lockText="1"/>
</file>

<file path=xl/ctrlProps/ctrlProp4.xml><?xml version="1.0" encoding="utf-8"?>
<formControlPr xmlns="http://schemas.microsoft.com/office/spreadsheetml/2009/9/main" objectType="CheckBox" fmlaLink="$E15" lockText="1"/>
</file>

<file path=xl/ctrlProps/ctrlProp5.xml><?xml version="1.0" encoding="utf-8"?>
<formControlPr xmlns="http://schemas.microsoft.com/office/spreadsheetml/2009/9/main" objectType="CheckBox" fmlaLink="$E16" lockText="1"/>
</file>

<file path=xl/ctrlProps/ctrlProp6.xml><?xml version="1.0" encoding="utf-8"?>
<formControlPr xmlns="http://schemas.microsoft.com/office/spreadsheetml/2009/9/main" objectType="CheckBox" fmlaLink="$E17" lockText="1"/>
</file>

<file path=xl/ctrlProps/ctrlProp7.xml><?xml version="1.0" encoding="utf-8"?>
<formControlPr xmlns="http://schemas.microsoft.com/office/spreadsheetml/2009/9/main" objectType="CheckBox" fmlaLink="$E41" lockText="1"/>
</file>

<file path=xl/ctrlProps/ctrlProp8.xml><?xml version="1.0" encoding="utf-8"?>
<formControlPr xmlns="http://schemas.microsoft.com/office/spreadsheetml/2009/9/main" objectType="CheckBox" fmlaLink="$E6"/>
</file>

<file path=xl/drawings/_rels/drawing1.xml.rels><?xml version="1.0" encoding="UTF-8" standalone="yes"?>
<Relationships xmlns="http://schemas.openxmlformats.org/package/2006/relationships"><Relationship Id="rId2" Type="http://schemas.openxmlformats.org/officeDocument/2006/relationships/hyperlink" Target="https://www.excel-skills.com/membership.asp" TargetMode="External"/><Relationship Id="rId1" Type="http://schemas.openxmlformats.org/officeDocument/2006/relationships/hyperlink" Target="https://www.excel-skills.com/excel_templates_buy.asp?tempno=12"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47625</xdr:colOff>
      <xdr:row>0</xdr:row>
      <xdr:rowOff>47625</xdr:rowOff>
    </xdr:from>
    <xdr:to>
      <xdr:col>7</xdr:col>
      <xdr:colOff>904875</xdr:colOff>
      <xdr:row>24</xdr:row>
      <xdr:rowOff>47624</xdr:rowOff>
    </xdr:to>
    <xdr:sp macro="" textlink="">
      <xdr:nvSpPr>
        <xdr:cNvPr id="5" name="Rectangle 4"/>
        <xdr:cNvSpPr>
          <a:spLocks noChangeArrowheads="1"/>
        </xdr:cNvSpPr>
      </xdr:nvSpPr>
      <xdr:spPr bwMode="auto">
        <a:xfrm>
          <a:off x="47625" y="47625"/>
          <a:ext cx="8191500" cy="3886199"/>
        </a:xfrm>
        <a:prstGeom prst="rect">
          <a:avLst/>
        </a:prstGeom>
        <a:gradFill rotWithShape="1">
          <a:gsLst>
            <a:gs pos="0">
              <a:srgbClr val="248202"/>
            </a:gs>
            <a:gs pos="100000">
              <a:srgbClr val="003200"/>
            </a:gs>
          </a:gsLst>
          <a:path path="shape">
            <a:fillToRect l="50000" t="50000" r="50000" b="50000"/>
          </a:path>
        </a:gradFill>
        <a:ln w="9525">
          <a:noFill/>
          <a:miter lim="800000"/>
          <a:headEnd/>
          <a:tailEnd/>
        </a:ln>
        <a:effectLst>
          <a:outerShdw blurRad="50800" dist="38100" dir="2700000" algn="tl" rotWithShape="0">
            <a:prstClr val="black">
              <a:alpha val="40000"/>
            </a:prstClr>
          </a:outerShdw>
        </a:effectLst>
      </xdr:spPr>
      <xdr:txBody>
        <a:bodyPr vertOverflow="clip" wrap="square" lIns="144000" tIns="0" rIns="144000" bIns="0" anchor="ctr" anchorCtr="0" upright="1"/>
        <a:lstStyle/>
        <a:p>
          <a:pPr algn="ctr" rtl="0">
            <a:lnSpc>
              <a:spcPts val="1400"/>
            </a:lnSpc>
            <a:defRPr sz="1000"/>
          </a:pPr>
          <a:r>
            <a:rPr lang="en-US" sz="1200" b="1" i="0" u="sng" strike="noStrike" baseline="0">
              <a:solidFill>
                <a:srgbClr val="FFFF99"/>
              </a:solidFill>
              <a:latin typeface="Arial"/>
              <a:cs typeface="Arial"/>
            </a:rPr>
            <a:t>Excel Skills | Residential Property Investment Template</a:t>
          </a:r>
          <a:endParaRPr lang="en-US" sz="1400" b="1" i="0" u="sng" strike="noStrike" baseline="0">
            <a:solidFill>
              <a:srgbClr val="FFFF99"/>
            </a:solidFill>
            <a:latin typeface="Arial"/>
            <a:cs typeface="Arial"/>
          </a:endParaRPr>
        </a:p>
        <a:p>
          <a:pPr algn="just" rtl="0">
            <a:lnSpc>
              <a:spcPts val="1400"/>
            </a:lnSpc>
            <a:defRPr sz="1000"/>
          </a:pPr>
          <a:r>
            <a:rPr lang="en-US" sz="1050" b="1" i="0" u="none" strike="noStrike" baseline="0">
              <a:solidFill>
                <a:srgbClr val="FFFFFF"/>
              </a:solidFill>
              <a:latin typeface="Arial"/>
              <a:cs typeface="Arial"/>
            </a:rPr>
            <a:t>About this template</a:t>
          </a:r>
          <a:endParaRPr lang="en-US" sz="1100" b="1" i="0" u="none" strike="noStrike" baseline="0">
            <a:solidFill>
              <a:srgbClr val="FFFFFF"/>
            </a:solidFill>
            <a:latin typeface="Arial"/>
            <a:cs typeface="Arial"/>
          </a:endParaRPr>
        </a:p>
        <a:p>
          <a:pPr algn="just" rtl="0">
            <a:lnSpc>
              <a:spcPts val="1400"/>
            </a:lnSpc>
            <a:defRPr sz="1000"/>
          </a:pPr>
          <a:r>
            <a:rPr lang="en-US" sz="1000" b="0" i="0" u="none" strike="noStrike" baseline="0">
              <a:solidFill>
                <a:srgbClr val="FFFFFF"/>
              </a:solidFill>
              <a:latin typeface="Arial"/>
              <a:ea typeface="+mn-ea"/>
              <a:cs typeface="Arial"/>
            </a:rPr>
            <a:t>This template enables users to calculate a comprehensive residential property investment forecast for any property investment or primary residence over any investment period between 1 month and 20 years. The functionality that has been included in the template is comparable to any property software solution - in fact, we guarantee that you will not find a more practical and comprehensive residential property forecast solution anywhere else. Users are required to specify input values for a comprehensive series of property variables and the template automatically calculates a comprehensive, accurate investment return forecast on an annual and cumulative basis.</a:t>
          </a:r>
        </a:p>
        <a:p>
          <a:pPr algn="just" rtl="0">
            <a:lnSpc>
              <a:spcPts val="1400"/>
            </a:lnSpc>
            <a:defRPr sz="1000"/>
          </a:pPr>
          <a:r>
            <a:rPr lang="en-US" sz="1050" b="1" i="0" u="none" strike="noStrike" baseline="0">
              <a:solidFill>
                <a:srgbClr val="FFFFFF"/>
              </a:solidFill>
              <a:latin typeface="Arial"/>
              <a:cs typeface="Arial"/>
            </a:rPr>
            <a:t>Our unique range of templates</a:t>
          </a:r>
        </a:p>
        <a:p>
          <a:pPr algn="just" rtl="0">
            <a:lnSpc>
              <a:spcPts val="1400"/>
            </a:lnSpc>
            <a:defRPr sz="1000"/>
          </a:pPr>
          <a:r>
            <a:rPr lang="en-US" sz="1000" b="0" i="0" u="none" strike="noStrike" baseline="0">
              <a:solidFill>
                <a:srgbClr val="FFFFFF"/>
              </a:solidFill>
              <a:latin typeface="Arial"/>
              <a:ea typeface="+mn-ea"/>
              <a:cs typeface="Arial"/>
            </a:rPr>
            <a:t>Our unique, practical Excel templates include a lot more functionality than regular Excel templates and produce innovative automated reports from basic user input. None of our templates contain macros - all our templates are therefore 100% safe and secure. You only need basic Excel skills in order to use our templates and all the templates include comprehensive instructions. Download our entire range of unique templates by registering for a full membership!</a:t>
          </a:r>
        </a:p>
        <a:p>
          <a:pPr algn="just" rtl="0">
            <a:lnSpc>
              <a:spcPts val="1400"/>
            </a:lnSpc>
            <a:defRPr sz="1000"/>
          </a:pPr>
          <a:r>
            <a:rPr lang="en-US" sz="1050" b="1" i="0" u="none" strike="noStrike" baseline="0">
              <a:solidFill>
                <a:srgbClr val="FFFFFF"/>
              </a:solidFill>
              <a:latin typeface="Arial"/>
              <a:cs typeface="Arial"/>
            </a:rPr>
            <a:t>About this sample file</a:t>
          </a:r>
          <a:endParaRPr lang="en-US" sz="1100" b="1" i="0" u="none" strike="noStrike" baseline="0">
            <a:solidFill>
              <a:srgbClr val="FFFFFF"/>
            </a:solidFill>
            <a:latin typeface="Arial"/>
            <a:cs typeface="Arial"/>
          </a:endParaRPr>
        </a:p>
        <a:p>
          <a:pPr algn="just" rtl="0">
            <a:lnSpc>
              <a:spcPts val="1400"/>
            </a:lnSpc>
            <a:defRPr sz="1000"/>
          </a:pPr>
          <a:r>
            <a:rPr lang="en-US" sz="1000" b="0" i="0" u="none" strike="noStrike" baseline="0">
              <a:solidFill>
                <a:srgbClr val="FFFFCC"/>
              </a:solidFill>
              <a:latin typeface="Arial"/>
              <a:cs typeface="Arial"/>
            </a:rPr>
            <a:t>This Excel document is only a sample of the residential property investment template. We’ve created this sample to enable customers to view the layout and features of this template. You will therefore not be able to use this version of the template - the full version of the template can only be downloaded after buying the template or a full membership of the Excel Skills website.</a:t>
          </a:r>
          <a:endParaRPr lang="en-US" sz="1100" b="1" i="0" u="none" strike="noStrike" baseline="0">
            <a:solidFill>
              <a:srgbClr val="FFFFFF"/>
            </a:solidFill>
            <a:latin typeface="Arial"/>
            <a:cs typeface="Arial"/>
          </a:endParaRPr>
        </a:p>
        <a:p>
          <a:pPr algn="just" rtl="0">
            <a:lnSpc>
              <a:spcPts val="1400"/>
            </a:lnSpc>
            <a:defRPr sz="1000"/>
          </a:pPr>
          <a:r>
            <a:rPr lang="en-US" sz="1050" b="1" i="0" u="none" strike="noStrike" baseline="0">
              <a:solidFill>
                <a:srgbClr val="FFFFFF"/>
              </a:solidFill>
              <a:latin typeface="Arial"/>
              <a:cs typeface="Arial"/>
            </a:rPr>
            <a:t>Our full membership includes:</a:t>
          </a:r>
          <a:endParaRPr lang="en-US" sz="1100" b="1" i="0" u="none" strike="noStrike" baseline="0">
            <a:solidFill>
              <a:srgbClr val="FFFFFF"/>
            </a:solidFill>
            <a:latin typeface="Arial"/>
            <a:cs typeface="Arial"/>
          </a:endParaRPr>
        </a:p>
        <a:p>
          <a:pPr algn="just" rtl="0">
            <a:lnSpc>
              <a:spcPts val="1400"/>
            </a:lnSpc>
            <a:defRPr sz="1000"/>
          </a:pPr>
          <a:r>
            <a:rPr lang="en-US" sz="1000" b="0" i="0" u="none" strike="noStrike" baseline="0">
              <a:solidFill>
                <a:srgbClr val="FFFFFF"/>
              </a:solidFill>
              <a:latin typeface="Arial"/>
              <a:cs typeface="Arial"/>
            </a:rPr>
            <a:t>■ Download access for all our unique templates</a:t>
          </a:r>
        </a:p>
        <a:p>
          <a:pPr marL="0" marR="0" indent="0" algn="just" defTabSz="914400" rtl="0" eaLnBrk="1" fontAlgn="auto" latinLnBrk="0" hangingPunct="1">
            <a:lnSpc>
              <a:spcPts val="1400"/>
            </a:lnSpc>
            <a:spcBef>
              <a:spcPts val="0"/>
            </a:spcBef>
            <a:spcAft>
              <a:spcPts val="0"/>
            </a:spcAft>
            <a:buClrTx/>
            <a:buSzTx/>
            <a:buFontTx/>
            <a:buNone/>
            <a:tabLst/>
            <a:defRPr sz="1000"/>
          </a:pPr>
          <a:r>
            <a:rPr lang="en-US" sz="1000" b="0" i="0" baseline="0">
              <a:solidFill>
                <a:schemeClr val="bg1"/>
              </a:solidFill>
              <a:effectLst/>
              <a:latin typeface="Arial" pitchFamily="34" charset="0"/>
              <a:ea typeface="+mn-ea"/>
              <a:cs typeface="Arial" pitchFamily="34" charset="0"/>
            </a:rPr>
            <a:t>■ More than 340 Excel 2010 video tutorials</a:t>
          </a:r>
          <a:endParaRPr lang="en-US" sz="1000" b="0" i="0" u="none" strike="noStrike" baseline="0">
            <a:solidFill>
              <a:schemeClr val="bg1"/>
            </a:solidFill>
            <a:latin typeface="Arial" pitchFamily="34" charset="0"/>
            <a:cs typeface="Arial" pitchFamily="34" charset="0"/>
          </a:endParaRPr>
        </a:p>
        <a:p>
          <a:pPr algn="just" rtl="0">
            <a:lnSpc>
              <a:spcPts val="1400"/>
            </a:lnSpc>
            <a:defRPr sz="1000"/>
          </a:pPr>
          <a:r>
            <a:rPr lang="en-US" sz="1000" b="0" i="0" u="none" strike="noStrike" baseline="0">
              <a:solidFill>
                <a:srgbClr val="FFFFFF"/>
              </a:solidFill>
              <a:latin typeface="Arial"/>
              <a:cs typeface="Arial"/>
            </a:rPr>
            <a:t>■ More than 320 Excel 2007 video tutorials</a:t>
          </a:r>
        </a:p>
        <a:p>
          <a:pPr algn="just" rtl="0">
            <a:lnSpc>
              <a:spcPts val="1400"/>
            </a:lnSpc>
            <a:defRPr sz="1000"/>
          </a:pPr>
          <a:r>
            <a:rPr lang="en-US" sz="1000" b="0" i="0" u="none" strike="noStrike" baseline="0">
              <a:solidFill>
                <a:srgbClr val="FFFFFF"/>
              </a:solidFill>
              <a:latin typeface="Arial"/>
              <a:cs typeface="Arial"/>
            </a:rPr>
            <a:t>■ More than 260 Excel 2003 video tutorials</a:t>
          </a:r>
        </a:p>
      </xdr:txBody>
    </xdr:sp>
    <xdr:clientData fPrintsWithSheet="0"/>
  </xdr:twoCellAnchor>
  <xdr:twoCellAnchor editAs="absolute">
    <xdr:from>
      <xdr:col>3</xdr:col>
      <xdr:colOff>238125</xdr:colOff>
      <xdr:row>20</xdr:row>
      <xdr:rowOff>152400</xdr:rowOff>
    </xdr:from>
    <xdr:to>
      <xdr:col>5</xdr:col>
      <xdr:colOff>371475</xdr:colOff>
      <xdr:row>23</xdr:row>
      <xdr:rowOff>95250</xdr:rowOff>
    </xdr:to>
    <xdr:sp macro="" textlink="">
      <xdr:nvSpPr>
        <xdr:cNvPr id="6" name="Rectangle 5">
          <a:hlinkClick xmlns:r="http://schemas.openxmlformats.org/officeDocument/2006/relationships" r:id="rId1"/>
        </xdr:cNvPr>
        <xdr:cNvSpPr>
          <a:spLocks noChangeArrowheads="1"/>
        </xdr:cNvSpPr>
      </xdr:nvSpPr>
      <xdr:spPr bwMode="auto">
        <a:xfrm>
          <a:off x="3381375" y="3390900"/>
          <a:ext cx="2228850" cy="428625"/>
        </a:xfrm>
        <a:prstGeom prst="rect">
          <a:avLst/>
        </a:prstGeom>
        <a:solidFill>
          <a:srgbClr val="003300">
            <a:alpha val="50000"/>
          </a:srgbClr>
        </a:solidFill>
        <a:ln w="15875" cmpd="dbl">
          <a:solidFill>
            <a:srgbClr val="FFFFFF"/>
          </a:solidFill>
          <a:miter lim="800000"/>
          <a:headEnd/>
          <a:tailEnd/>
        </a:ln>
      </xdr:spPr>
      <xdr:txBody>
        <a:bodyPr vertOverflow="clip" wrap="square" lIns="0" tIns="0" rIns="0" bIns="0" anchor="ctr" upright="1"/>
        <a:lstStyle/>
        <a:p>
          <a:pPr algn="ctr" rtl="0">
            <a:defRPr sz="1000"/>
          </a:pPr>
          <a:r>
            <a:rPr lang="en-US" sz="1050" b="1" i="0" u="none" strike="noStrike" baseline="0">
              <a:solidFill>
                <a:srgbClr val="FF9900"/>
              </a:solidFill>
              <a:latin typeface="Arial"/>
              <a:cs typeface="Arial"/>
            </a:rPr>
            <a:t>Buy this template</a:t>
          </a:r>
          <a:endParaRPr lang="en-US" sz="1100" b="1" i="0" u="sng" strike="noStrike" baseline="0">
            <a:solidFill>
              <a:srgbClr val="FFFFFF"/>
            </a:solidFill>
            <a:latin typeface="Arial"/>
            <a:cs typeface="Arial"/>
          </a:endParaRPr>
        </a:p>
        <a:p>
          <a:pPr algn="ctr" rtl="0">
            <a:defRPr sz="1000"/>
          </a:pPr>
          <a:r>
            <a:rPr lang="en-US" sz="800" b="1" i="0" u="none" strike="noStrike" baseline="0">
              <a:solidFill>
                <a:srgbClr val="FFFFFF"/>
              </a:solidFill>
              <a:latin typeface="Arial"/>
              <a:cs typeface="Arial"/>
            </a:rPr>
            <a:t>click here</a:t>
          </a:r>
        </a:p>
      </xdr:txBody>
    </xdr:sp>
    <xdr:clientData fPrintsWithSheet="0"/>
  </xdr:twoCellAnchor>
  <xdr:twoCellAnchor editAs="absolute">
    <xdr:from>
      <xdr:col>5</xdr:col>
      <xdr:colOff>504825</xdr:colOff>
      <xdr:row>20</xdr:row>
      <xdr:rowOff>152400</xdr:rowOff>
    </xdr:from>
    <xdr:to>
      <xdr:col>7</xdr:col>
      <xdr:colOff>638175</xdr:colOff>
      <xdr:row>23</xdr:row>
      <xdr:rowOff>95250</xdr:rowOff>
    </xdr:to>
    <xdr:sp macro="" textlink="">
      <xdr:nvSpPr>
        <xdr:cNvPr id="7" name="Rectangle 6">
          <a:hlinkClick xmlns:r="http://schemas.openxmlformats.org/officeDocument/2006/relationships" r:id="rId2"/>
        </xdr:cNvPr>
        <xdr:cNvSpPr>
          <a:spLocks noChangeArrowheads="1"/>
        </xdr:cNvSpPr>
      </xdr:nvSpPr>
      <xdr:spPr bwMode="auto">
        <a:xfrm>
          <a:off x="5743575" y="3390900"/>
          <a:ext cx="2228850" cy="428625"/>
        </a:xfrm>
        <a:prstGeom prst="rect">
          <a:avLst/>
        </a:prstGeom>
        <a:solidFill>
          <a:srgbClr val="003300">
            <a:alpha val="50000"/>
          </a:srgbClr>
        </a:solidFill>
        <a:ln w="15875" cmpd="dbl">
          <a:solidFill>
            <a:srgbClr val="FFFFFF"/>
          </a:solidFill>
          <a:miter lim="800000"/>
          <a:headEnd/>
          <a:tailEnd/>
        </a:ln>
      </xdr:spPr>
      <xdr:txBody>
        <a:bodyPr vertOverflow="clip" wrap="square" lIns="0" tIns="0" rIns="0" bIns="0" anchor="ctr" upright="1"/>
        <a:lstStyle/>
        <a:p>
          <a:pPr algn="ctr" rtl="0">
            <a:defRPr sz="1000"/>
          </a:pPr>
          <a:r>
            <a:rPr lang="en-US" sz="1050" b="1" i="0" u="none" strike="noStrike" baseline="0">
              <a:solidFill>
                <a:srgbClr val="FF9900"/>
              </a:solidFill>
              <a:latin typeface="Arial"/>
              <a:cs typeface="Arial"/>
            </a:rPr>
            <a:t>Register for a full membership</a:t>
          </a:r>
          <a:endParaRPr lang="en-US" sz="1100" b="1" i="0" u="sng" strike="noStrike" baseline="0">
            <a:solidFill>
              <a:srgbClr val="FFFFFF"/>
            </a:solidFill>
            <a:latin typeface="Arial"/>
            <a:cs typeface="Arial"/>
          </a:endParaRPr>
        </a:p>
        <a:p>
          <a:pPr algn="ctr" rtl="0">
            <a:defRPr sz="1000"/>
          </a:pPr>
          <a:r>
            <a:rPr lang="en-US" sz="800" b="1" i="0" u="none" strike="noStrike" baseline="0">
              <a:solidFill>
                <a:srgbClr val="FFFFFF"/>
              </a:solidFill>
              <a:latin typeface="Arial"/>
              <a:cs typeface="Arial"/>
            </a:rPr>
            <a:t>click here</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4</xdr:row>
      <xdr:rowOff>28575</xdr:rowOff>
    </xdr:from>
    <xdr:to>
      <xdr:col>3</xdr:col>
      <xdr:colOff>742950</xdr:colOff>
      <xdr:row>5</xdr:row>
      <xdr:rowOff>19050</xdr:rowOff>
    </xdr:to>
    <xdr:sp macro="" textlink="">
      <xdr:nvSpPr>
        <xdr:cNvPr id="10241" name="Rectangle 1"/>
        <xdr:cNvSpPr>
          <a:spLocks noChangeArrowheads="1"/>
        </xdr:cNvSpPr>
      </xdr:nvSpPr>
      <xdr:spPr bwMode="auto">
        <a:xfrm>
          <a:off x="6819900" y="790575"/>
          <a:ext cx="2733675" cy="962025"/>
        </a:xfrm>
        <a:prstGeom prst="rect">
          <a:avLst/>
        </a:prstGeom>
        <a:gradFill rotWithShape="1">
          <a:gsLst>
            <a:gs pos="0">
              <a:srgbClr val="249602"/>
            </a:gs>
            <a:gs pos="100000">
              <a:srgbClr val="003200"/>
            </a:gs>
          </a:gsLst>
          <a:path path="shape">
            <a:fillToRect l="50000" t="50000" r="50000" b="50000"/>
          </a:path>
        </a:gradFill>
        <a:ln w="9525">
          <a:noFill/>
          <a:miter lim="800000"/>
          <a:headEnd/>
          <a:tailEnd/>
        </a:ln>
        <a:effectLst>
          <a:outerShdw blurRad="50800" dist="38100" dir="2700000" algn="tl" rotWithShape="0">
            <a:prstClr val="black">
              <a:alpha val="40000"/>
            </a:prstClr>
          </a:outerShdw>
        </a:effectLst>
      </xdr:spPr>
      <xdr:txBody>
        <a:bodyPr vertOverflow="clip" wrap="square" lIns="27432" tIns="22860" rIns="27432" bIns="22860" anchor="ctr" upright="1"/>
        <a:lstStyle/>
        <a:p>
          <a:pPr algn="ctr" rtl="0">
            <a:defRPr sz="1000"/>
          </a:pPr>
          <a:r>
            <a:rPr lang="en-US" sz="800" b="1" i="0" u="none" strike="noStrike" baseline="0">
              <a:solidFill>
                <a:srgbClr val="FFFF99"/>
              </a:solidFill>
              <a:latin typeface="Arial"/>
              <a:cs typeface="Arial"/>
            </a:rPr>
            <a:t>On this sheet:</a:t>
          </a:r>
          <a:endParaRPr lang="en-US" sz="1100" b="1" i="0" u="none" strike="noStrike" baseline="0">
            <a:solidFill>
              <a:srgbClr val="FFFFFF"/>
            </a:solidFill>
            <a:latin typeface="Arial"/>
            <a:cs typeface="Arial"/>
          </a:endParaRPr>
        </a:p>
        <a:p>
          <a:pPr algn="ctr" rtl="0">
            <a:lnSpc>
              <a:spcPts val="1400"/>
            </a:lnSpc>
            <a:defRPr sz="1000"/>
          </a:pPr>
          <a:r>
            <a:rPr lang="en-US" sz="1100" b="1" i="0" u="none" strike="noStrike" baseline="0">
              <a:solidFill>
                <a:srgbClr val="FFFFFF"/>
              </a:solidFill>
              <a:latin typeface="Arial"/>
              <a:cs typeface="Arial"/>
            </a:rPr>
            <a:t>This sheet includes detailed instructions on setting up and using this template.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2</xdr:col>
      <xdr:colOff>85727</xdr:colOff>
      <xdr:row>17</xdr:row>
      <xdr:rowOff>104775</xdr:rowOff>
    </xdr:from>
    <xdr:to>
      <xdr:col>7</xdr:col>
      <xdr:colOff>232835</xdr:colOff>
      <xdr:row>25</xdr:row>
      <xdr:rowOff>116416</xdr:rowOff>
    </xdr:to>
    <xdr:sp macro="" textlink="">
      <xdr:nvSpPr>
        <xdr:cNvPr id="8218" name="Rectangle 26"/>
        <xdr:cNvSpPr>
          <a:spLocks noChangeArrowheads="1"/>
        </xdr:cNvSpPr>
      </xdr:nvSpPr>
      <xdr:spPr bwMode="auto">
        <a:xfrm>
          <a:off x="2964394" y="3385608"/>
          <a:ext cx="4581524" cy="1535641"/>
        </a:xfrm>
        <a:prstGeom prst="rect">
          <a:avLst/>
        </a:prstGeom>
        <a:gradFill rotWithShape="1">
          <a:gsLst>
            <a:gs pos="0">
              <a:srgbClr val="249602"/>
            </a:gs>
            <a:gs pos="100000">
              <a:srgbClr val="003200"/>
            </a:gs>
          </a:gsLst>
          <a:path path="shape">
            <a:fillToRect l="50000" t="50000" r="50000" b="50000"/>
          </a:path>
        </a:gradFill>
        <a:ln w="9525">
          <a:no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ctr" upright="1"/>
        <a:lstStyle/>
        <a:p>
          <a:pPr algn="ctr" rtl="0">
            <a:defRPr sz="1000"/>
          </a:pPr>
          <a:r>
            <a:rPr lang="en-US" sz="900" b="1" i="0" u="none" strike="noStrike" baseline="0">
              <a:solidFill>
                <a:srgbClr val="FFFF99"/>
              </a:solidFill>
              <a:latin typeface="Arial"/>
              <a:cs typeface="Arial"/>
            </a:rPr>
            <a:t>On this sheet:</a:t>
          </a:r>
          <a:endParaRPr lang="en-US" sz="1100" b="1" i="0" u="none" strike="noStrike" baseline="0">
            <a:solidFill>
              <a:srgbClr val="FFFFFF"/>
            </a:solidFill>
            <a:latin typeface="Arial"/>
            <a:cs typeface="Arial"/>
          </a:endParaRPr>
        </a:p>
        <a:p>
          <a:pPr algn="just" rtl="0">
            <a:lnSpc>
              <a:spcPts val="1500"/>
            </a:lnSpc>
            <a:defRPr sz="1000"/>
          </a:pPr>
          <a:r>
            <a:rPr lang="en-US" sz="1200" b="1" i="0" u="none" strike="noStrike" baseline="0">
              <a:solidFill>
                <a:srgbClr val="FFFFFF"/>
              </a:solidFill>
              <a:latin typeface="Arial"/>
              <a:cs typeface="Arial"/>
            </a:rPr>
            <a:t>This sheet contains input cells for a number of property variables that need to be included in any comprehensive and accurate investment return forecast. The input values on this sheet are used to calculate a monthly amortization table and an annual cash flow report which are then used to compile a comprehensive investment return forecast.</a:t>
          </a:r>
        </a:p>
      </xdr:txBody>
    </xdr:sp>
    <xdr:clientData fLocksWithSheet="0" fPrintsWithSheet="0"/>
  </xdr:twoCellAnchor>
  <mc:AlternateContent xmlns:mc="http://schemas.openxmlformats.org/markup-compatibility/2006">
    <mc:Choice xmlns:a14="http://schemas.microsoft.com/office/drawing/2010/main" Requires="a14">
      <xdr:twoCellAnchor editAs="oneCell">
        <xdr:from>
          <xdr:col>2</xdr:col>
          <xdr:colOff>0</xdr:colOff>
          <xdr:row>10</xdr:row>
          <xdr:rowOff>180975</xdr:rowOff>
        </xdr:from>
        <xdr:to>
          <xdr:col>3</xdr:col>
          <xdr:colOff>57150</xdr:colOff>
          <xdr:row>12</xdr:row>
          <xdr:rowOff>19050</xdr:rowOff>
        </xdr:to>
        <xdr:sp macro="" textlink="">
          <xdr:nvSpPr>
            <xdr:cNvPr id="8196" name="Check Box 4" hidden="1">
              <a:extLst>
                <a:ext uri="{63B3BB69-23CF-44E3-9099-C40C66FF867C}">
                  <a14:compatExt spid="_x0000_s819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180975</xdr:rowOff>
        </xdr:from>
        <xdr:to>
          <xdr:col>3</xdr:col>
          <xdr:colOff>57150</xdr:colOff>
          <xdr:row>13</xdr:row>
          <xdr:rowOff>19050</xdr:rowOff>
        </xdr:to>
        <xdr:sp macro="" textlink="">
          <xdr:nvSpPr>
            <xdr:cNvPr id="8197" name="Check Box 5" hidden="1">
              <a:extLst>
                <a:ext uri="{63B3BB69-23CF-44E3-9099-C40C66FF867C}">
                  <a14:compatExt spid="_x0000_s819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180975</xdr:rowOff>
        </xdr:from>
        <xdr:to>
          <xdr:col>3</xdr:col>
          <xdr:colOff>57150</xdr:colOff>
          <xdr:row>14</xdr:row>
          <xdr:rowOff>19050</xdr:rowOff>
        </xdr:to>
        <xdr:sp macro="" textlink="">
          <xdr:nvSpPr>
            <xdr:cNvPr id="8198" name="Check Box 6" hidden="1">
              <a:extLst>
                <a:ext uri="{63B3BB69-23CF-44E3-9099-C40C66FF867C}">
                  <a14:compatExt spid="_x0000_s819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180975</xdr:rowOff>
        </xdr:from>
        <xdr:to>
          <xdr:col>3</xdr:col>
          <xdr:colOff>57150</xdr:colOff>
          <xdr:row>15</xdr:row>
          <xdr:rowOff>19050</xdr:rowOff>
        </xdr:to>
        <xdr:sp macro="" textlink="">
          <xdr:nvSpPr>
            <xdr:cNvPr id="8199" name="Check Box 7" hidden="1">
              <a:extLst>
                <a:ext uri="{63B3BB69-23CF-44E3-9099-C40C66FF867C}">
                  <a14:compatExt spid="_x0000_s819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180975</xdr:rowOff>
        </xdr:from>
        <xdr:to>
          <xdr:col>3</xdr:col>
          <xdr:colOff>57150</xdr:colOff>
          <xdr:row>16</xdr:row>
          <xdr:rowOff>19050</xdr:rowOff>
        </xdr:to>
        <xdr:sp macro="" textlink="">
          <xdr:nvSpPr>
            <xdr:cNvPr id="8200" name="Check Box 8" hidden="1">
              <a:extLst>
                <a:ext uri="{63B3BB69-23CF-44E3-9099-C40C66FF867C}">
                  <a14:compatExt spid="_x0000_s820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180975</xdr:rowOff>
        </xdr:from>
        <xdr:to>
          <xdr:col>3</xdr:col>
          <xdr:colOff>57150</xdr:colOff>
          <xdr:row>17</xdr:row>
          <xdr:rowOff>19050</xdr:rowOff>
        </xdr:to>
        <xdr:sp macro="" textlink="">
          <xdr:nvSpPr>
            <xdr:cNvPr id="8201" name="Check Box 9" hidden="1">
              <a:extLst>
                <a:ext uri="{63B3BB69-23CF-44E3-9099-C40C66FF867C}">
                  <a14:compatExt spid="_x0000_s820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180975</xdr:rowOff>
        </xdr:from>
        <xdr:to>
          <xdr:col>3</xdr:col>
          <xdr:colOff>57150</xdr:colOff>
          <xdr:row>41</xdr:row>
          <xdr:rowOff>19050</xdr:rowOff>
        </xdr:to>
        <xdr:sp macro="" textlink="">
          <xdr:nvSpPr>
            <xdr:cNvPr id="8204" name="Check Box 12" hidden="1">
              <a:extLst>
                <a:ext uri="{63B3BB69-23CF-44E3-9099-C40C66FF867C}">
                  <a14:compatExt spid="_x0000_s8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180975</xdr:rowOff>
        </xdr:from>
        <xdr:to>
          <xdr:col>3</xdr:col>
          <xdr:colOff>57150</xdr:colOff>
          <xdr:row>9</xdr:row>
          <xdr:rowOff>19050</xdr:rowOff>
        </xdr:to>
        <xdr:sp macro="" textlink="">
          <xdr:nvSpPr>
            <xdr:cNvPr id="8210" name="Check Box 18" hidden="1">
              <a:extLst>
                <a:ext uri="{63B3BB69-23CF-44E3-9099-C40C66FF867C}">
                  <a14:compatExt spid="_x0000_s8210"/>
                </a:ext>
              </a:extLst>
            </xdr:cNvPr>
            <xdr:cNvSpPr/>
          </xdr:nvSpPr>
          <xdr:spPr>
            <a:xfrm>
              <a:off x="0" y="0"/>
              <a:ext cx="0" cy="0"/>
            </a:xfrm>
            <a:prstGeom prst="rect">
              <a:avLst/>
            </a:prstGeom>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absolute">
    <xdr:from>
      <xdr:col>2</xdr:col>
      <xdr:colOff>81492</xdr:colOff>
      <xdr:row>150</xdr:row>
      <xdr:rowOff>102658</xdr:rowOff>
    </xdr:from>
    <xdr:to>
      <xdr:col>6</xdr:col>
      <xdr:colOff>635000</xdr:colOff>
      <xdr:row>157</xdr:row>
      <xdr:rowOff>74083</xdr:rowOff>
    </xdr:to>
    <xdr:sp macro="" textlink="">
      <xdr:nvSpPr>
        <xdr:cNvPr id="7170" name="Rectangle 2"/>
        <xdr:cNvSpPr>
          <a:spLocks noChangeArrowheads="1"/>
        </xdr:cNvSpPr>
      </xdr:nvSpPr>
      <xdr:spPr bwMode="auto">
        <a:xfrm>
          <a:off x="2176992" y="28762325"/>
          <a:ext cx="4077758" cy="1304925"/>
        </a:xfrm>
        <a:prstGeom prst="rect">
          <a:avLst/>
        </a:prstGeom>
        <a:gradFill rotWithShape="1">
          <a:gsLst>
            <a:gs pos="0">
              <a:srgbClr val="249602"/>
            </a:gs>
            <a:gs pos="100000">
              <a:srgbClr val="003200"/>
            </a:gs>
          </a:gsLst>
          <a:path path="shape">
            <a:fillToRect l="50000" t="50000" r="50000" b="50000"/>
          </a:path>
        </a:gradFill>
        <a:ln w="9525">
          <a:no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ctr" upright="1"/>
        <a:lstStyle/>
        <a:p>
          <a:pPr algn="ctr" rtl="0">
            <a:defRPr sz="1000"/>
          </a:pPr>
          <a:r>
            <a:rPr lang="en-US" sz="900" b="1" i="0" u="none" strike="noStrike" baseline="0">
              <a:solidFill>
                <a:srgbClr val="FFFF99"/>
              </a:solidFill>
              <a:latin typeface="Arial"/>
              <a:cs typeface="Arial"/>
            </a:rPr>
            <a:t>On this sheet:</a:t>
          </a:r>
          <a:endParaRPr lang="en-US" sz="1100" b="1" i="0" u="none" strike="noStrike" baseline="0">
            <a:solidFill>
              <a:srgbClr val="FFFFFF"/>
            </a:solidFill>
            <a:latin typeface="Arial"/>
            <a:cs typeface="Arial"/>
          </a:endParaRPr>
        </a:p>
        <a:p>
          <a:pPr algn="just" rtl="0">
            <a:lnSpc>
              <a:spcPts val="1500"/>
            </a:lnSpc>
            <a:defRPr sz="1000"/>
          </a:pPr>
          <a:r>
            <a:rPr lang="en-US" sz="1200" b="1" i="0" u="none" strike="noStrike" baseline="0">
              <a:solidFill>
                <a:srgbClr val="FFFFFF"/>
              </a:solidFill>
              <a:latin typeface="Arial"/>
              <a:cs typeface="Arial"/>
            </a:rPr>
            <a:t>This sheet includes monthly prime interest rate input cells for a date range from 2000 to 2050. The interest rates that are entered on this sheet are included in the monthly amortization table after deducting the rate discount value.</a:t>
          </a: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2</xdr:col>
      <xdr:colOff>136526</xdr:colOff>
      <xdr:row>149</xdr:row>
      <xdr:rowOff>154518</xdr:rowOff>
    </xdr:from>
    <xdr:to>
      <xdr:col>6</xdr:col>
      <xdr:colOff>645582</xdr:colOff>
      <xdr:row>156</xdr:row>
      <xdr:rowOff>179918</xdr:rowOff>
    </xdr:to>
    <xdr:sp macro="" textlink="">
      <xdr:nvSpPr>
        <xdr:cNvPr id="9218" name="Rectangle 2"/>
        <xdr:cNvSpPr>
          <a:spLocks noChangeArrowheads="1"/>
        </xdr:cNvSpPr>
      </xdr:nvSpPr>
      <xdr:spPr bwMode="auto">
        <a:xfrm>
          <a:off x="2168526" y="28793018"/>
          <a:ext cx="4700056" cy="1358900"/>
        </a:xfrm>
        <a:prstGeom prst="rect">
          <a:avLst/>
        </a:prstGeom>
        <a:gradFill rotWithShape="1">
          <a:gsLst>
            <a:gs pos="0">
              <a:srgbClr val="249602"/>
            </a:gs>
            <a:gs pos="100000">
              <a:srgbClr val="003200"/>
            </a:gs>
          </a:gsLst>
          <a:path path="shape">
            <a:fillToRect l="50000" t="50000" r="50000" b="50000"/>
          </a:path>
        </a:gradFill>
        <a:ln w="9525">
          <a:no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ctr" upright="1"/>
        <a:lstStyle/>
        <a:p>
          <a:pPr algn="ctr" rtl="0">
            <a:defRPr sz="1000"/>
          </a:pPr>
          <a:r>
            <a:rPr lang="en-US" sz="900" b="1" i="0" u="none" strike="noStrike" baseline="0">
              <a:solidFill>
                <a:srgbClr val="FFFF99"/>
              </a:solidFill>
              <a:latin typeface="Arial"/>
              <a:cs typeface="Arial"/>
            </a:rPr>
            <a:t>On this sheet:</a:t>
          </a:r>
          <a:endParaRPr lang="en-US" sz="1100" b="1" i="0" u="none" strike="noStrike" baseline="0">
            <a:solidFill>
              <a:srgbClr val="FFFFFF"/>
            </a:solidFill>
            <a:latin typeface="Arial"/>
            <a:cs typeface="Arial"/>
          </a:endParaRPr>
        </a:p>
        <a:p>
          <a:pPr algn="just" rtl="0">
            <a:lnSpc>
              <a:spcPts val="1500"/>
            </a:lnSpc>
            <a:defRPr sz="1000"/>
          </a:pPr>
          <a:r>
            <a:rPr lang="en-US" sz="1200" b="1" i="0" u="none" strike="noStrike" baseline="0">
              <a:solidFill>
                <a:srgbClr val="FFFFFF"/>
              </a:solidFill>
              <a:latin typeface="Arial"/>
              <a:cs typeface="Arial"/>
            </a:rPr>
            <a:t>This sheet can be used to enter ad hoc bond repayments. The ad hoc bond repayments that are entered on this sheet are automatically included in the monthly amortization table. The template accommodates both increased instalments and lump sum bond repayments.</a:t>
          </a: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2</xdr:col>
      <xdr:colOff>352425</xdr:colOff>
      <xdr:row>16</xdr:row>
      <xdr:rowOff>57150</xdr:rowOff>
    </xdr:from>
    <xdr:to>
      <xdr:col>7</xdr:col>
      <xdr:colOff>1026583</xdr:colOff>
      <xdr:row>25</xdr:row>
      <xdr:rowOff>10583</xdr:rowOff>
    </xdr:to>
    <xdr:sp macro="" textlink="">
      <xdr:nvSpPr>
        <xdr:cNvPr id="6145" name="Rectangle 1"/>
        <xdr:cNvSpPr>
          <a:spLocks noChangeArrowheads="1"/>
        </xdr:cNvSpPr>
      </xdr:nvSpPr>
      <xdr:spPr bwMode="auto">
        <a:xfrm>
          <a:off x="2384425" y="3359150"/>
          <a:ext cx="5912908" cy="1667933"/>
        </a:xfrm>
        <a:prstGeom prst="rect">
          <a:avLst/>
        </a:prstGeom>
        <a:gradFill rotWithShape="1">
          <a:gsLst>
            <a:gs pos="0">
              <a:srgbClr val="249602"/>
            </a:gs>
            <a:gs pos="100000">
              <a:srgbClr val="003200"/>
            </a:gs>
          </a:gsLst>
          <a:path path="shape">
            <a:fillToRect l="50000" t="50000" r="50000" b="50000"/>
          </a:path>
        </a:gradFill>
        <a:ln w="9525">
          <a:no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ctr" upright="1"/>
        <a:lstStyle/>
        <a:p>
          <a:pPr algn="ctr" rtl="0">
            <a:defRPr sz="1000"/>
          </a:pPr>
          <a:r>
            <a:rPr lang="en-US" sz="900" b="1" i="0" u="none" strike="noStrike" baseline="0">
              <a:solidFill>
                <a:srgbClr val="FFFF99"/>
              </a:solidFill>
              <a:latin typeface="Arial"/>
              <a:cs typeface="Arial"/>
            </a:rPr>
            <a:t>On this sheet:</a:t>
          </a:r>
          <a:endParaRPr lang="en-US" sz="1100" b="1" i="0" u="none" strike="noStrike" baseline="0">
            <a:solidFill>
              <a:srgbClr val="FFFFFF"/>
            </a:solidFill>
            <a:latin typeface="Arial"/>
            <a:cs typeface="Arial"/>
          </a:endParaRPr>
        </a:p>
        <a:p>
          <a:pPr algn="just" rtl="0">
            <a:lnSpc>
              <a:spcPts val="1500"/>
            </a:lnSpc>
            <a:defRPr sz="1000"/>
          </a:pPr>
          <a:r>
            <a:rPr lang="en-US" sz="1200" b="1" i="0" u="none" strike="noStrike" baseline="0">
              <a:solidFill>
                <a:srgbClr val="FFFFFF"/>
              </a:solidFill>
              <a:latin typeface="Arial"/>
              <a:cs typeface="Arial"/>
            </a:rPr>
            <a:t>This amortization table is calculated from the Bond Details input cells on the “Input” sheet, the monthly interest rates on the “PrimeRate” sheet and the ad hoc bond repayments on the “AdHoc” sheet. Note that the monthly prime interest rates are adjusted by the interest rate discount that is entered in cell F6. The bond repayments, interest and the outstanding bond balances that are included in the calculations on the “CashFlow” and “Results” sheets are based on the appropriate values in this amortization table.</a:t>
          </a: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2</xdr:col>
      <xdr:colOff>123825</xdr:colOff>
      <xdr:row>20</xdr:row>
      <xdr:rowOff>19050</xdr:rowOff>
    </xdr:from>
    <xdr:to>
      <xdr:col>9</xdr:col>
      <xdr:colOff>63500</xdr:colOff>
      <xdr:row>27</xdr:row>
      <xdr:rowOff>10583</xdr:rowOff>
    </xdr:to>
    <xdr:sp macro="" textlink="">
      <xdr:nvSpPr>
        <xdr:cNvPr id="5121" name="Rectangle 1"/>
        <xdr:cNvSpPr>
          <a:spLocks noChangeArrowheads="1"/>
        </xdr:cNvSpPr>
      </xdr:nvSpPr>
      <xdr:spPr bwMode="auto">
        <a:xfrm>
          <a:off x="2981325" y="3913717"/>
          <a:ext cx="6829425" cy="1325033"/>
        </a:xfrm>
        <a:prstGeom prst="rect">
          <a:avLst/>
        </a:prstGeom>
        <a:gradFill rotWithShape="1">
          <a:gsLst>
            <a:gs pos="0">
              <a:srgbClr val="249602"/>
            </a:gs>
            <a:gs pos="100000">
              <a:srgbClr val="003200"/>
            </a:gs>
          </a:gsLst>
          <a:path path="shape">
            <a:fillToRect l="50000" t="50000" r="50000" b="50000"/>
          </a:path>
        </a:gradFill>
        <a:ln w="9525">
          <a:no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ctr" upright="1"/>
        <a:lstStyle/>
        <a:p>
          <a:pPr algn="ctr" rtl="0">
            <a:defRPr sz="1000"/>
          </a:pPr>
          <a:r>
            <a:rPr lang="en-US" sz="900" b="1" i="0" u="none" strike="noStrike" baseline="0">
              <a:solidFill>
                <a:srgbClr val="FFFF99"/>
              </a:solidFill>
              <a:latin typeface="Arial"/>
              <a:cs typeface="Arial"/>
            </a:rPr>
            <a:t>On this sheet:</a:t>
          </a:r>
          <a:endParaRPr lang="en-US" sz="1100" b="1" i="0" u="none" strike="noStrike" baseline="0">
            <a:solidFill>
              <a:srgbClr val="FFFFFF"/>
            </a:solidFill>
            <a:latin typeface="Arial"/>
            <a:cs typeface="Arial"/>
          </a:endParaRPr>
        </a:p>
        <a:p>
          <a:pPr algn="just" rtl="0">
            <a:lnSpc>
              <a:spcPts val="1500"/>
            </a:lnSpc>
            <a:defRPr sz="1000"/>
          </a:pPr>
          <a:r>
            <a:rPr lang="en-US" sz="1200" b="1" i="0" u="none" strike="noStrike" baseline="0">
              <a:solidFill>
                <a:srgbClr val="FFFFFF"/>
              </a:solidFill>
              <a:latin typeface="Arial"/>
              <a:cs typeface="Arial"/>
            </a:rPr>
            <a:t>This sheet includes a detailed annual cash flow forecast. Most of the calculations on this sheet are based on the input values on the “Input” sheet and the calculations on the monthly amortization table. The annual cash flow totals are included in the comprehensive property investment forecast on the “Results” sheet. The only user input that is required on this sheet is the annual capital growth rates in row 4.</a:t>
          </a:r>
        </a:p>
      </xdr:txBody>
    </xdr:sp>
    <xdr:clientData fLocksWithSheet="0" fPrintsWithSheet="0"/>
  </xdr:twoCellAnchor>
  <xdr:twoCellAnchor>
    <xdr:from>
      <xdr:col>27</xdr:col>
      <xdr:colOff>763061</xdr:colOff>
      <xdr:row>9</xdr:row>
      <xdr:rowOff>104775</xdr:rowOff>
    </xdr:from>
    <xdr:to>
      <xdr:col>27</xdr:col>
      <xdr:colOff>791636</xdr:colOff>
      <xdr:row>9</xdr:row>
      <xdr:rowOff>133350</xdr:rowOff>
    </xdr:to>
    <xdr:sp macro="" textlink="">
      <xdr:nvSpPr>
        <xdr:cNvPr id="9217" name="Rectangle 1"/>
        <xdr:cNvSpPr>
          <a:spLocks noChangeArrowheads="1"/>
        </xdr:cNvSpPr>
      </xdr:nvSpPr>
      <xdr:spPr bwMode="auto">
        <a:xfrm flipV="1">
          <a:off x="29179311" y="1861608"/>
          <a:ext cx="28575" cy="28575"/>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Property Reality</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2</xdr:col>
      <xdr:colOff>28576</xdr:colOff>
      <xdr:row>11</xdr:row>
      <xdr:rowOff>57151</xdr:rowOff>
    </xdr:from>
    <xdr:to>
      <xdr:col>8</xdr:col>
      <xdr:colOff>317500</xdr:colOff>
      <xdr:row>19</xdr:row>
      <xdr:rowOff>52917</xdr:rowOff>
    </xdr:to>
    <xdr:sp macro="" textlink="">
      <xdr:nvSpPr>
        <xdr:cNvPr id="2055" name="Rectangle 7"/>
        <xdr:cNvSpPr>
          <a:spLocks noChangeArrowheads="1"/>
        </xdr:cNvSpPr>
      </xdr:nvSpPr>
      <xdr:spPr bwMode="auto">
        <a:xfrm>
          <a:off x="3616326" y="2237318"/>
          <a:ext cx="6194424" cy="1519766"/>
        </a:xfrm>
        <a:prstGeom prst="rect">
          <a:avLst/>
        </a:prstGeom>
        <a:gradFill rotWithShape="1">
          <a:gsLst>
            <a:gs pos="0">
              <a:srgbClr val="249602"/>
            </a:gs>
            <a:gs pos="100000">
              <a:srgbClr val="003200"/>
            </a:gs>
          </a:gsLst>
          <a:path path="shape">
            <a:fillToRect l="50000" t="50000" r="50000" b="50000"/>
          </a:path>
        </a:gradFill>
        <a:ln w="9525">
          <a:noFill/>
          <a:miter lim="800000"/>
          <a:headEnd/>
          <a:tailEnd/>
        </a:ln>
        <a:effectLst>
          <a:outerShdw blurRad="50800" dist="38100" dir="2700000" algn="tl" rotWithShape="0">
            <a:prstClr val="black">
              <a:alpha val="40000"/>
            </a:prstClr>
          </a:outerShdw>
        </a:effectLst>
      </xdr:spPr>
      <xdr:txBody>
        <a:bodyPr vertOverflow="clip" wrap="square" lIns="108000" tIns="72000" rIns="108000" bIns="72000" anchor="ctr" upright="1"/>
        <a:lstStyle/>
        <a:p>
          <a:pPr algn="ctr" rtl="0">
            <a:defRPr sz="1000"/>
          </a:pPr>
          <a:r>
            <a:rPr lang="en-US" sz="900" b="1" i="0" u="none" strike="noStrike" baseline="0">
              <a:solidFill>
                <a:srgbClr val="FFFF99"/>
              </a:solidFill>
              <a:latin typeface="Arial"/>
              <a:cs typeface="Arial"/>
            </a:rPr>
            <a:t>On this sheet:</a:t>
          </a:r>
          <a:endParaRPr lang="en-US" sz="1100" b="1" i="0" u="none" strike="noStrike" baseline="0">
            <a:solidFill>
              <a:srgbClr val="FFFFFF"/>
            </a:solidFill>
            <a:latin typeface="Arial"/>
            <a:cs typeface="Arial"/>
          </a:endParaRPr>
        </a:p>
        <a:p>
          <a:pPr algn="just" rtl="0">
            <a:lnSpc>
              <a:spcPts val="1500"/>
            </a:lnSpc>
            <a:defRPr sz="1000"/>
          </a:pPr>
          <a:r>
            <a:rPr lang="en-US" sz="1200" b="1" i="0" u="none" strike="noStrike" baseline="0">
              <a:solidFill>
                <a:srgbClr val="FFFFFF"/>
              </a:solidFill>
              <a:latin typeface="Arial"/>
              <a:cs typeface="Arial"/>
            </a:rPr>
            <a:t>This sheet includes a comprehensive property investment return forecast. The forecast calculations include calculations of the net cash flow, net present value (NPV), internal rate of return (IRR), return on equity, net profit or loss, rental yields and more. Most of the calculations are based on the annual cash flow totals on the “CashFlow” sheet. The forecast can be compiled for any investment period from 1 month to 20 years and no user input is required on this sheet.</a:t>
          </a:r>
        </a:p>
      </xdr:txBody>
    </xdr:sp>
    <xdr:clientData fLocksWithSheet="0" fPrintsWithSheet="0"/>
  </xdr:twoCellAnchor>
  <xdr:twoCellAnchor>
    <xdr:from>
      <xdr:col>27</xdr:col>
      <xdr:colOff>187323</xdr:colOff>
      <xdr:row>4</xdr:row>
      <xdr:rowOff>104775</xdr:rowOff>
    </xdr:from>
    <xdr:to>
      <xdr:col>27</xdr:col>
      <xdr:colOff>215898</xdr:colOff>
      <xdr:row>4</xdr:row>
      <xdr:rowOff>133350</xdr:rowOff>
    </xdr:to>
    <xdr:sp macro="" textlink="">
      <xdr:nvSpPr>
        <xdr:cNvPr id="10241" name="Rectangle 1"/>
        <xdr:cNvSpPr>
          <a:spLocks noChangeArrowheads="1"/>
        </xdr:cNvSpPr>
      </xdr:nvSpPr>
      <xdr:spPr bwMode="auto">
        <a:xfrm flipV="1">
          <a:off x="29333823" y="909108"/>
          <a:ext cx="28575" cy="28575"/>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Property Reality</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4</xdr:col>
      <xdr:colOff>76201</xdr:colOff>
      <xdr:row>9</xdr:row>
      <xdr:rowOff>28576</xdr:rowOff>
    </xdr:from>
    <xdr:to>
      <xdr:col>8</xdr:col>
      <xdr:colOff>10583</xdr:colOff>
      <xdr:row>15</xdr:row>
      <xdr:rowOff>148168</xdr:rowOff>
    </xdr:to>
    <xdr:sp macro="" textlink="">
      <xdr:nvSpPr>
        <xdr:cNvPr id="11265" name="Rectangle 1"/>
        <xdr:cNvSpPr>
          <a:spLocks noChangeArrowheads="1"/>
        </xdr:cNvSpPr>
      </xdr:nvSpPr>
      <xdr:spPr bwMode="auto">
        <a:xfrm>
          <a:off x="5600701" y="1901826"/>
          <a:ext cx="4125382" cy="1357842"/>
        </a:xfrm>
        <a:prstGeom prst="rect">
          <a:avLst/>
        </a:prstGeom>
        <a:gradFill rotWithShape="1">
          <a:gsLst>
            <a:gs pos="0">
              <a:srgbClr val="249602"/>
            </a:gs>
            <a:gs pos="100000">
              <a:srgbClr val="003200"/>
            </a:gs>
          </a:gsLst>
          <a:path path="shape">
            <a:fillToRect l="50000" t="50000" r="50000" b="50000"/>
          </a:path>
        </a:gradFill>
        <a:ln w="9525">
          <a:no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ctr" upright="1"/>
        <a:lstStyle/>
        <a:p>
          <a:pPr algn="ctr" rtl="0">
            <a:defRPr sz="1000"/>
          </a:pPr>
          <a:r>
            <a:rPr lang="en-US" sz="900" b="1" i="0" u="none" strike="noStrike" baseline="0">
              <a:solidFill>
                <a:srgbClr val="FFFF99"/>
              </a:solidFill>
              <a:latin typeface="Arial"/>
              <a:cs typeface="Arial"/>
            </a:rPr>
            <a:t>On this sheet:</a:t>
          </a:r>
          <a:endParaRPr lang="en-US" sz="1100" b="1" i="0" u="none" strike="noStrike" baseline="0">
            <a:solidFill>
              <a:srgbClr val="FFFFFF"/>
            </a:solidFill>
            <a:latin typeface="Arial"/>
            <a:cs typeface="Arial"/>
          </a:endParaRPr>
        </a:p>
        <a:p>
          <a:pPr algn="just" rtl="0">
            <a:lnSpc>
              <a:spcPts val="1500"/>
            </a:lnSpc>
            <a:defRPr sz="1000"/>
          </a:pPr>
          <a:r>
            <a:rPr lang="en-US" sz="1200" b="1" i="0" u="none" strike="noStrike" baseline="0">
              <a:solidFill>
                <a:srgbClr val="FFFFFF"/>
              </a:solidFill>
              <a:latin typeface="Arial"/>
              <a:cs typeface="Arial"/>
            </a:rPr>
            <a:t>This sheet contains all the default variables that are subject to regulatory changes. If the values of any of these variables need to be amended, you can simply enter the appropriate values on this sheet and all the template calculations will be updated automatically.</a:t>
          </a:r>
        </a:p>
      </xdr:txBody>
    </xdr:sp>
    <xdr:clientData fLocksWithSheet="0"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excel-skills.com/"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excel-skills.co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excel-skills.com/"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xcel-skills.com/" TargetMode="External"/><Relationship Id="rId1" Type="http://schemas.openxmlformats.org/officeDocument/2006/relationships/hyperlink" Target="http://www.excel-skills.com/"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excel-skills.com/" TargetMode="External"/><Relationship Id="rId1" Type="http://schemas.openxmlformats.org/officeDocument/2006/relationships/hyperlink" Target="http://www.excel-skills.com/"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abSelected="1" workbookViewId="0">
      <selection activeCell="B2" sqref="B2"/>
    </sheetView>
  </sheetViews>
  <sheetFormatPr defaultRowHeight="12.75" x14ac:dyDescent="0.2"/>
  <cols>
    <col min="1" max="19" width="15.7109375" customWidth="1"/>
  </cols>
  <sheetData/>
  <sheetProtection password="8FD9" sheet="1" objects="1" scenarios="1"/>
  <phoneticPr fontId="3"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38"/>
  <sheetViews>
    <sheetView zoomScaleNormal="100" workbookViewId="0">
      <pane ySplit="3" topLeftCell="A4" activePane="bottomLeft" state="frozen"/>
      <selection pane="bottomLeft"/>
    </sheetView>
  </sheetViews>
  <sheetFormatPr defaultRowHeight="12.75" x14ac:dyDescent="0.2"/>
  <cols>
    <col min="1" max="1" width="100.7109375" style="142" customWidth="1"/>
    <col min="2" max="23" width="15.7109375" style="145" customWidth="1"/>
    <col min="24" max="16384" width="9.140625" style="145"/>
  </cols>
  <sheetData>
    <row r="1" spans="1:1" ht="18" x14ac:dyDescent="0.25">
      <c r="A1" s="144" t="s">
        <v>307</v>
      </c>
    </row>
    <row r="2" spans="1:1" ht="14.25" x14ac:dyDescent="0.2">
      <c r="A2" s="146" t="s">
        <v>259</v>
      </c>
    </row>
    <row r="3" spans="1:1" ht="15" x14ac:dyDescent="0.25">
      <c r="A3" s="169" t="s">
        <v>306</v>
      </c>
    </row>
    <row r="5" spans="1:1" ht="76.5" x14ac:dyDescent="0.2">
      <c r="A5" s="142" t="s">
        <v>20</v>
      </c>
    </row>
    <row r="7" spans="1:1" ht="63.75" x14ac:dyDescent="0.2">
      <c r="A7" s="140" t="s">
        <v>309</v>
      </c>
    </row>
    <row r="9" spans="1:1" ht="63.75" x14ac:dyDescent="0.2">
      <c r="A9" s="147" t="s">
        <v>308</v>
      </c>
    </row>
    <row r="11" spans="1:1" x14ac:dyDescent="0.2">
      <c r="A11" s="142" t="s">
        <v>21</v>
      </c>
    </row>
    <row r="12" spans="1:1" ht="25.5" x14ac:dyDescent="0.2">
      <c r="A12" s="148" t="s">
        <v>0</v>
      </c>
    </row>
    <row r="13" spans="1:1" ht="38.25" x14ac:dyDescent="0.2">
      <c r="A13" s="148" t="s">
        <v>1</v>
      </c>
    </row>
    <row r="14" spans="1:1" ht="38.25" x14ac:dyDescent="0.2">
      <c r="A14" s="148" t="s">
        <v>293</v>
      </c>
    </row>
    <row r="15" spans="1:1" ht="51" x14ac:dyDescent="0.2">
      <c r="A15" s="148" t="s">
        <v>2</v>
      </c>
    </row>
    <row r="16" spans="1:1" ht="38.25" x14ac:dyDescent="0.2">
      <c r="A16" s="148" t="s">
        <v>22</v>
      </c>
    </row>
    <row r="17" spans="1:1" ht="38.25" x14ac:dyDescent="0.2">
      <c r="A17" s="148" t="s">
        <v>81</v>
      </c>
    </row>
    <row r="18" spans="1:1" ht="38.25" x14ac:dyDescent="0.2">
      <c r="A18" s="148" t="s">
        <v>23</v>
      </c>
    </row>
    <row r="20" spans="1:1" ht="15" x14ac:dyDescent="0.25">
      <c r="A20" s="141" t="s">
        <v>24</v>
      </c>
    </row>
    <row r="22" spans="1:1" ht="38.25" x14ac:dyDescent="0.2">
      <c r="A22" s="142" t="s">
        <v>25</v>
      </c>
    </row>
    <row r="24" spans="1:1" x14ac:dyDescent="0.2">
      <c r="A24" s="140" t="s">
        <v>146</v>
      </c>
    </row>
    <row r="26" spans="1:1" ht="76.5" x14ac:dyDescent="0.2">
      <c r="A26" s="142" t="s">
        <v>294</v>
      </c>
    </row>
    <row r="28" spans="1:1" ht="38.25" x14ac:dyDescent="0.2">
      <c r="A28" s="142" t="s">
        <v>3</v>
      </c>
    </row>
    <row r="30" spans="1:1" x14ac:dyDescent="0.2">
      <c r="A30" s="140" t="s">
        <v>149</v>
      </c>
    </row>
    <row r="32" spans="1:1" ht="51" x14ac:dyDescent="0.2">
      <c r="A32" s="142" t="s">
        <v>26</v>
      </c>
    </row>
    <row r="34" spans="1:1" ht="38.25" x14ac:dyDescent="0.2">
      <c r="A34" s="142" t="s">
        <v>27</v>
      </c>
    </row>
    <row r="36" spans="1:1" x14ac:dyDescent="0.2">
      <c r="A36" s="140" t="s">
        <v>99</v>
      </c>
    </row>
    <row r="38" spans="1:1" ht="51" x14ac:dyDescent="0.2">
      <c r="A38" s="142" t="s">
        <v>28</v>
      </c>
    </row>
    <row r="40" spans="1:1" ht="38.25" x14ac:dyDescent="0.2">
      <c r="A40" s="147" t="s">
        <v>279</v>
      </c>
    </row>
    <row r="42" spans="1:1" ht="51" x14ac:dyDescent="0.2">
      <c r="A42" s="142" t="s">
        <v>29</v>
      </c>
    </row>
    <row r="44" spans="1:1" x14ac:dyDescent="0.2">
      <c r="A44" s="140" t="s">
        <v>158</v>
      </c>
    </row>
    <row r="46" spans="1:1" ht="63.75" x14ac:dyDescent="0.2">
      <c r="A46" s="142" t="s">
        <v>94</v>
      </c>
    </row>
    <row r="48" spans="1:1" ht="38.25" x14ac:dyDescent="0.2">
      <c r="A48" s="142" t="s">
        <v>31</v>
      </c>
    </row>
    <row r="50" spans="1:1" x14ac:dyDescent="0.2">
      <c r="A50" s="140" t="s">
        <v>106</v>
      </c>
    </row>
    <row r="52" spans="1:1" ht="38.25" x14ac:dyDescent="0.2">
      <c r="A52" s="142" t="s">
        <v>4</v>
      </c>
    </row>
    <row r="54" spans="1:1" x14ac:dyDescent="0.2">
      <c r="A54" s="140" t="s">
        <v>68</v>
      </c>
    </row>
    <row r="56" spans="1:1" ht="51" x14ac:dyDescent="0.2">
      <c r="A56" s="171" t="s">
        <v>312</v>
      </c>
    </row>
    <row r="58" spans="1:1" ht="38.25" x14ac:dyDescent="0.2">
      <c r="A58" s="142" t="s">
        <v>5</v>
      </c>
    </row>
    <row r="60" spans="1:1" x14ac:dyDescent="0.2">
      <c r="A60" s="140" t="s">
        <v>32</v>
      </c>
    </row>
    <row r="62" spans="1:1" ht="51" x14ac:dyDescent="0.2">
      <c r="A62" s="142" t="s">
        <v>278</v>
      </c>
    </row>
    <row r="64" spans="1:1" ht="38.25" x14ac:dyDescent="0.2">
      <c r="A64" s="142" t="s">
        <v>33</v>
      </c>
    </row>
    <row r="66" spans="1:1" ht="76.5" x14ac:dyDescent="0.2">
      <c r="A66" s="142" t="s">
        <v>295</v>
      </c>
    </row>
    <row r="68" spans="1:1" x14ac:dyDescent="0.2">
      <c r="A68" s="140" t="s">
        <v>143</v>
      </c>
    </row>
    <row r="70" spans="1:1" ht="38.25" x14ac:dyDescent="0.2">
      <c r="A70" s="142" t="s">
        <v>6</v>
      </c>
    </row>
    <row r="72" spans="1:1" ht="38.25" x14ac:dyDescent="0.2">
      <c r="A72" s="147" t="s">
        <v>83</v>
      </c>
    </row>
    <row r="74" spans="1:1" x14ac:dyDescent="0.2">
      <c r="A74" s="140" t="s">
        <v>84</v>
      </c>
    </row>
    <row r="76" spans="1:1" ht="51" x14ac:dyDescent="0.2">
      <c r="A76" s="142" t="s">
        <v>7</v>
      </c>
    </row>
    <row r="78" spans="1:1" x14ac:dyDescent="0.2">
      <c r="A78" s="140" t="s">
        <v>209</v>
      </c>
    </row>
    <row r="80" spans="1:1" ht="38.25" x14ac:dyDescent="0.2">
      <c r="A80" s="142" t="s">
        <v>296</v>
      </c>
    </row>
    <row r="82" spans="1:1" x14ac:dyDescent="0.2">
      <c r="A82" s="140" t="s">
        <v>85</v>
      </c>
    </row>
    <row r="84" spans="1:1" ht="51" x14ac:dyDescent="0.2">
      <c r="A84" s="142" t="s">
        <v>8</v>
      </c>
    </row>
    <row r="86" spans="1:1" ht="51" x14ac:dyDescent="0.2">
      <c r="A86" s="147" t="s">
        <v>86</v>
      </c>
    </row>
    <row r="88" spans="1:1" ht="15" x14ac:dyDescent="0.25">
      <c r="A88" s="141" t="s">
        <v>87</v>
      </c>
    </row>
    <row r="90" spans="1:1" ht="51" x14ac:dyDescent="0.2">
      <c r="A90" s="142" t="s">
        <v>9</v>
      </c>
    </row>
    <row r="92" spans="1:1" ht="38.25" x14ac:dyDescent="0.2">
      <c r="A92" s="142" t="s">
        <v>280</v>
      </c>
    </row>
    <row r="94" spans="1:1" ht="63.75" x14ac:dyDescent="0.2">
      <c r="A94" s="142" t="s">
        <v>10</v>
      </c>
    </row>
    <row r="96" spans="1:1" x14ac:dyDescent="0.2">
      <c r="A96" s="142" t="s">
        <v>88</v>
      </c>
    </row>
    <row r="98" spans="1:1" ht="25.5" x14ac:dyDescent="0.2">
      <c r="A98" s="148" t="s">
        <v>281</v>
      </c>
    </row>
    <row r="99" spans="1:1" x14ac:dyDescent="0.2">
      <c r="A99" s="148"/>
    </row>
    <row r="100" spans="1:1" ht="25.5" x14ac:dyDescent="0.2">
      <c r="A100" s="148" t="s">
        <v>282</v>
      </c>
    </row>
    <row r="101" spans="1:1" x14ac:dyDescent="0.2">
      <c r="A101" s="148"/>
    </row>
    <row r="102" spans="1:1" ht="38.25" x14ac:dyDescent="0.2">
      <c r="A102" s="148" t="s">
        <v>11</v>
      </c>
    </row>
    <row r="104" spans="1:1" ht="63.75" x14ac:dyDescent="0.2">
      <c r="A104" s="142" t="s">
        <v>12</v>
      </c>
    </row>
    <row r="106" spans="1:1" ht="63.75" x14ac:dyDescent="0.2">
      <c r="A106" s="142" t="s">
        <v>89</v>
      </c>
    </row>
    <row r="108" spans="1:1" ht="25.5" x14ac:dyDescent="0.2">
      <c r="A108" s="147" t="s">
        <v>90</v>
      </c>
    </row>
    <row r="110" spans="1:1" ht="38.25" x14ac:dyDescent="0.2">
      <c r="A110" s="148" t="s">
        <v>283</v>
      </c>
    </row>
    <row r="112" spans="1:1" ht="51" x14ac:dyDescent="0.2">
      <c r="A112" s="148" t="s">
        <v>91</v>
      </c>
    </row>
    <row r="114" spans="1:1" ht="38.25" x14ac:dyDescent="0.2">
      <c r="A114" s="142" t="s">
        <v>92</v>
      </c>
    </row>
    <row r="116" spans="1:1" ht="51" x14ac:dyDescent="0.2">
      <c r="A116" s="148" t="s">
        <v>93</v>
      </c>
    </row>
    <row r="118" spans="1:1" ht="38.25" x14ac:dyDescent="0.2">
      <c r="A118" s="148" t="s">
        <v>13</v>
      </c>
    </row>
    <row r="120" spans="1:1" ht="38.25" x14ac:dyDescent="0.2">
      <c r="A120" s="148" t="s">
        <v>14</v>
      </c>
    </row>
    <row r="122" spans="1:1" ht="51" x14ac:dyDescent="0.2">
      <c r="A122" s="148" t="s">
        <v>15</v>
      </c>
    </row>
    <row r="124" spans="1:1" ht="38.25" x14ac:dyDescent="0.2">
      <c r="A124" s="148" t="s">
        <v>16</v>
      </c>
    </row>
    <row r="126" spans="1:1" ht="51" x14ac:dyDescent="0.2">
      <c r="A126" s="148" t="s">
        <v>17</v>
      </c>
    </row>
    <row r="128" spans="1:1" ht="38.25" x14ac:dyDescent="0.2">
      <c r="A128" s="148" t="s">
        <v>18</v>
      </c>
    </row>
    <row r="130" spans="1:1" ht="63.75" x14ac:dyDescent="0.2">
      <c r="A130" s="142" t="s">
        <v>19</v>
      </c>
    </row>
    <row r="132" spans="1:1" ht="63.75" x14ac:dyDescent="0.2">
      <c r="A132" s="147" t="s">
        <v>260</v>
      </c>
    </row>
    <row r="133" spans="1:1" x14ac:dyDescent="0.2">
      <c r="A133" s="147"/>
    </row>
    <row r="134" spans="1:1" ht="25.5" x14ac:dyDescent="0.2">
      <c r="A134" s="147" t="s">
        <v>71</v>
      </c>
    </row>
    <row r="136" spans="1:1" ht="51" x14ac:dyDescent="0.2">
      <c r="A136" s="148" t="s">
        <v>96</v>
      </c>
    </row>
    <row r="138" spans="1:1" ht="51" x14ac:dyDescent="0.2">
      <c r="A138" s="148" t="s">
        <v>97</v>
      </c>
    </row>
    <row r="140" spans="1:1" ht="63.75" x14ac:dyDescent="0.2">
      <c r="A140" s="148" t="s">
        <v>66</v>
      </c>
    </row>
    <row r="142" spans="1:1" ht="38.25" x14ac:dyDescent="0.2">
      <c r="A142" s="148" t="s">
        <v>261</v>
      </c>
    </row>
    <row r="144" spans="1:1" ht="38.25" x14ac:dyDescent="0.2">
      <c r="A144" s="142" t="s">
        <v>67</v>
      </c>
    </row>
    <row r="146" spans="1:1" ht="38.25" x14ac:dyDescent="0.2">
      <c r="A146" s="142" t="s">
        <v>69</v>
      </c>
    </row>
    <row r="148" spans="1:1" ht="51" x14ac:dyDescent="0.2">
      <c r="A148" s="147" t="s">
        <v>262</v>
      </c>
    </row>
    <row r="150" spans="1:1" ht="25.5" x14ac:dyDescent="0.2">
      <c r="A150" s="147" t="s">
        <v>70</v>
      </c>
    </row>
    <row r="152" spans="1:1" ht="51" x14ac:dyDescent="0.2">
      <c r="A152" s="148" t="s">
        <v>72</v>
      </c>
    </row>
    <row r="154" spans="1:1" ht="25.5" x14ac:dyDescent="0.2">
      <c r="A154" s="148" t="s">
        <v>263</v>
      </c>
    </row>
    <row r="156" spans="1:1" ht="38.25" x14ac:dyDescent="0.2">
      <c r="A156" s="148" t="s">
        <v>73</v>
      </c>
    </row>
    <row r="158" spans="1:1" ht="51" x14ac:dyDescent="0.2">
      <c r="A158" s="148" t="s">
        <v>82</v>
      </c>
    </row>
    <row r="160" spans="1:1" ht="38.25" x14ac:dyDescent="0.2">
      <c r="A160" s="147" t="s">
        <v>264</v>
      </c>
    </row>
    <row r="162" spans="1:1" ht="15" x14ac:dyDescent="0.25">
      <c r="A162" s="141" t="s">
        <v>74</v>
      </c>
    </row>
    <row r="164" spans="1:1" ht="38.25" x14ac:dyDescent="0.2">
      <c r="A164" s="142" t="s">
        <v>49</v>
      </c>
    </row>
    <row r="166" spans="1:1" x14ac:dyDescent="0.2">
      <c r="A166" s="142" t="s">
        <v>75</v>
      </c>
    </row>
    <row r="168" spans="1:1" x14ac:dyDescent="0.2">
      <c r="A168" s="140" t="s">
        <v>225</v>
      </c>
    </row>
    <row r="170" spans="1:1" ht="51" x14ac:dyDescent="0.2">
      <c r="A170" s="142" t="s">
        <v>265</v>
      </c>
    </row>
    <row r="172" spans="1:1" x14ac:dyDescent="0.2">
      <c r="A172" s="140" t="s">
        <v>226</v>
      </c>
    </row>
    <row r="174" spans="1:1" ht="51" x14ac:dyDescent="0.2">
      <c r="A174" s="142" t="s">
        <v>76</v>
      </c>
    </row>
    <row r="176" spans="1:1" x14ac:dyDescent="0.2">
      <c r="A176" s="140" t="s">
        <v>77</v>
      </c>
    </row>
    <row r="178" spans="1:1" ht="38.25" x14ac:dyDescent="0.2">
      <c r="A178" s="142" t="s">
        <v>79</v>
      </c>
    </row>
    <row r="180" spans="1:1" ht="51" x14ac:dyDescent="0.2">
      <c r="A180" s="147" t="s">
        <v>78</v>
      </c>
    </row>
    <row r="182" spans="1:1" x14ac:dyDescent="0.2">
      <c r="A182" s="140" t="s">
        <v>52</v>
      </c>
    </row>
    <row r="183" spans="1:1" x14ac:dyDescent="0.2">
      <c r="A183" s="140"/>
    </row>
    <row r="184" spans="1:1" ht="38.25" x14ac:dyDescent="0.2">
      <c r="A184" s="143" t="s">
        <v>53</v>
      </c>
    </row>
    <row r="186" spans="1:1" x14ac:dyDescent="0.2">
      <c r="A186" s="147" t="s">
        <v>197</v>
      </c>
    </row>
    <row r="188" spans="1:1" ht="63.75" x14ac:dyDescent="0.2">
      <c r="A188" s="142" t="s">
        <v>297</v>
      </c>
    </row>
    <row r="190" spans="1:1" ht="38.25" x14ac:dyDescent="0.2">
      <c r="A190" s="147" t="s">
        <v>80</v>
      </c>
    </row>
    <row r="192" spans="1:1" x14ac:dyDescent="0.2">
      <c r="A192" s="147" t="s">
        <v>106</v>
      </c>
    </row>
    <row r="194" spans="1:1" ht="76.5" x14ac:dyDescent="0.2">
      <c r="A194" s="142" t="s">
        <v>298</v>
      </c>
    </row>
    <row r="196" spans="1:1" x14ac:dyDescent="0.2">
      <c r="A196" s="147" t="s">
        <v>107</v>
      </c>
    </row>
    <row r="198" spans="1:1" ht="76.5" x14ac:dyDescent="0.2">
      <c r="A198" s="142" t="s">
        <v>299</v>
      </c>
    </row>
    <row r="200" spans="1:1" ht="38.25" x14ac:dyDescent="0.2">
      <c r="A200" s="147" t="s">
        <v>266</v>
      </c>
    </row>
    <row r="202" spans="1:1" x14ac:dyDescent="0.2">
      <c r="A202" s="147" t="s">
        <v>54</v>
      </c>
    </row>
    <row r="204" spans="1:1" ht="38.25" x14ac:dyDescent="0.2">
      <c r="A204" s="142" t="s">
        <v>55</v>
      </c>
    </row>
    <row r="206" spans="1:1" x14ac:dyDescent="0.2">
      <c r="A206" s="147" t="s">
        <v>224</v>
      </c>
    </row>
    <row r="208" spans="1:1" ht="38.25" x14ac:dyDescent="0.2">
      <c r="A208" s="142" t="s">
        <v>56</v>
      </c>
    </row>
    <row r="210" spans="1:1" x14ac:dyDescent="0.2">
      <c r="A210" s="140" t="s">
        <v>243</v>
      </c>
    </row>
    <row r="212" spans="1:1" ht="63.75" x14ac:dyDescent="0.2">
      <c r="A212" s="142" t="s">
        <v>267</v>
      </c>
    </row>
    <row r="214" spans="1:1" ht="51" x14ac:dyDescent="0.2">
      <c r="A214" s="147" t="s">
        <v>268</v>
      </c>
    </row>
    <row r="216" spans="1:1" x14ac:dyDescent="0.2">
      <c r="A216" s="140" t="s">
        <v>57</v>
      </c>
    </row>
    <row r="218" spans="1:1" ht="63.75" x14ac:dyDescent="0.2">
      <c r="A218" s="142" t="s">
        <v>58</v>
      </c>
    </row>
    <row r="220" spans="1:1" ht="38.25" x14ac:dyDescent="0.2">
      <c r="A220" s="147" t="s">
        <v>59</v>
      </c>
    </row>
    <row r="222" spans="1:1" ht="51" x14ac:dyDescent="0.2">
      <c r="A222" s="147" t="s">
        <v>60</v>
      </c>
    </row>
    <row r="224" spans="1:1" x14ac:dyDescent="0.2">
      <c r="A224" s="140" t="s">
        <v>61</v>
      </c>
    </row>
    <row r="226" spans="1:1" ht="25.5" x14ac:dyDescent="0.2">
      <c r="A226" s="142" t="s">
        <v>62</v>
      </c>
    </row>
    <row r="228" spans="1:1" ht="25.5" x14ac:dyDescent="0.2">
      <c r="A228" s="147" t="s">
        <v>63</v>
      </c>
    </row>
    <row r="230" spans="1:1" x14ac:dyDescent="0.2">
      <c r="A230" s="140" t="s">
        <v>242</v>
      </c>
    </row>
    <row r="232" spans="1:1" x14ac:dyDescent="0.2">
      <c r="A232" s="142" t="s">
        <v>64</v>
      </c>
    </row>
    <row r="234" spans="1:1" x14ac:dyDescent="0.2">
      <c r="A234" s="140" t="s">
        <v>65</v>
      </c>
    </row>
    <row r="236" spans="1:1" ht="38.25" x14ac:dyDescent="0.2">
      <c r="A236" s="142" t="s">
        <v>34</v>
      </c>
    </row>
    <row r="238" spans="1:1" x14ac:dyDescent="0.2">
      <c r="A238" s="140" t="s">
        <v>223</v>
      </c>
    </row>
    <row r="240" spans="1:1" ht="38.25" x14ac:dyDescent="0.2">
      <c r="A240" s="142" t="s">
        <v>35</v>
      </c>
    </row>
    <row r="242" spans="1:1" ht="51" x14ac:dyDescent="0.2">
      <c r="A242" s="142" t="s">
        <v>36</v>
      </c>
    </row>
    <row r="244" spans="1:1" ht="51" x14ac:dyDescent="0.2">
      <c r="A244" s="142" t="s">
        <v>37</v>
      </c>
    </row>
    <row r="246" spans="1:1" ht="25.5" x14ac:dyDescent="0.2">
      <c r="A246" s="147" t="s">
        <v>38</v>
      </c>
    </row>
    <row r="248" spans="1:1" x14ac:dyDescent="0.2">
      <c r="A248" s="140" t="s">
        <v>121</v>
      </c>
    </row>
    <row r="250" spans="1:1" ht="51" x14ac:dyDescent="0.2">
      <c r="A250" s="142" t="s">
        <v>269</v>
      </c>
    </row>
    <row r="252" spans="1:1" ht="76.5" x14ac:dyDescent="0.2">
      <c r="A252" s="142" t="s">
        <v>270</v>
      </c>
    </row>
    <row r="254" spans="1:1" ht="25.5" x14ac:dyDescent="0.2">
      <c r="A254" s="147" t="s">
        <v>39</v>
      </c>
    </row>
    <row r="256" spans="1:1" x14ac:dyDescent="0.2">
      <c r="A256" s="140" t="s">
        <v>255</v>
      </c>
    </row>
    <row r="258" spans="1:1" ht="63.75" x14ac:dyDescent="0.2">
      <c r="A258" s="142" t="s">
        <v>40</v>
      </c>
    </row>
    <row r="260" spans="1:1" ht="51" x14ac:dyDescent="0.2">
      <c r="A260" s="147" t="s">
        <v>300</v>
      </c>
    </row>
    <row r="262" spans="1:1" ht="51" x14ac:dyDescent="0.2">
      <c r="A262" s="142" t="s">
        <v>271</v>
      </c>
    </row>
    <row r="264" spans="1:1" ht="38.25" x14ac:dyDescent="0.2">
      <c r="A264" s="142" t="s">
        <v>284</v>
      </c>
    </row>
    <row r="266" spans="1:1" x14ac:dyDescent="0.2">
      <c r="A266" s="140" t="s">
        <v>41</v>
      </c>
    </row>
    <row r="268" spans="1:1" ht="25.5" x14ac:dyDescent="0.2">
      <c r="A268" s="142" t="s">
        <v>42</v>
      </c>
    </row>
    <row r="270" spans="1:1" x14ac:dyDescent="0.2">
      <c r="A270" s="147" t="s">
        <v>117</v>
      </c>
    </row>
    <row r="272" spans="1:1" ht="51" x14ac:dyDescent="0.2">
      <c r="A272" s="142" t="s">
        <v>301</v>
      </c>
    </row>
    <row r="274" spans="1:1" x14ac:dyDescent="0.2">
      <c r="A274" s="147" t="s">
        <v>147</v>
      </c>
    </row>
    <row r="276" spans="1:1" ht="51" x14ac:dyDescent="0.2">
      <c r="A276" s="142" t="s">
        <v>43</v>
      </c>
    </row>
    <row r="278" spans="1:1" x14ac:dyDescent="0.2">
      <c r="A278" s="147" t="s">
        <v>108</v>
      </c>
    </row>
    <row r="280" spans="1:1" ht="63.75" x14ac:dyDescent="0.2">
      <c r="A280" s="142" t="s">
        <v>44</v>
      </c>
    </row>
    <row r="282" spans="1:1" ht="51" x14ac:dyDescent="0.2">
      <c r="A282" s="147" t="s">
        <v>45</v>
      </c>
    </row>
    <row r="284" spans="1:1" x14ac:dyDescent="0.2">
      <c r="A284" s="140" t="s">
        <v>46</v>
      </c>
    </row>
    <row r="286" spans="1:1" ht="51" x14ac:dyDescent="0.2">
      <c r="A286" s="142" t="s">
        <v>47</v>
      </c>
    </row>
    <row r="288" spans="1:1" ht="76.5" x14ac:dyDescent="0.2">
      <c r="A288" s="147" t="s">
        <v>302</v>
      </c>
    </row>
    <row r="290" spans="1:1" x14ac:dyDescent="0.2">
      <c r="A290" s="140" t="s">
        <v>252</v>
      </c>
    </row>
    <row r="292" spans="1:1" ht="25.5" x14ac:dyDescent="0.2">
      <c r="A292" s="142" t="s">
        <v>272</v>
      </c>
    </row>
    <row r="294" spans="1:1" x14ac:dyDescent="0.2">
      <c r="A294" s="140" t="s">
        <v>240</v>
      </c>
    </row>
    <row r="296" spans="1:1" ht="25.5" x14ac:dyDescent="0.2">
      <c r="A296" s="142" t="s">
        <v>273</v>
      </c>
    </row>
    <row r="298" spans="1:1" ht="63.75" x14ac:dyDescent="0.2">
      <c r="A298" s="147" t="s">
        <v>48</v>
      </c>
    </row>
    <row r="300" spans="1:1" x14ac:dyDescent="0.2">
      <c r="A300" s="140" t="s">
        <v>241</v>
      </c>
    </row>
    <row r="302" spans="1:1" ht="51" x14ac:dyDescent="0.2">
      <c r="A302" s="142" t="s">
        <v>277</v>
      </c>
    </row>
    <row r="304" spans="1:1" x14ac:dyDescent="0.2">
      <c r="A304" s="140" t="s">
        <v>253</v>
      </c>
    </row>
    <row r="306" spans="1:1" ht="38.25" x14ac:dyDescent="0.2">
      <c r="A306" s="142" t="s">
        <v>303</v>
      </c>
    </row>
    <row r="308" spans="1:1" ht="15" x14ac:dyDescent="0.25">
      <c r="A308" s="141" t="s">
        <v>50</v>
      </c>
    </row>
    <row r="310" spans="1:1" ht="38.25" x14ac:dyDescent="0.2">
      <c r="A310" s="142" t="s">
        <v>51</v>
      </c>
    </row>
    <row r="312" spans="1:1" ht="38.25" x14ac:dyDescent="0.2">
      <c r="A312" s="142" t="s">
        <v>304</v>
      </c>
    </row>
    <row r="314" spans="1:1" ht="38.25" x14ac:dyDescent="0.2">
      <c r="A314" s="142" t="s">
        <v>274</v>
      </c>
    </row>
    <row r="316" spans="1:1" ht="38.25" x14ac:dyDescent="0.2">
      <c r="A316" s="142" t="s">
        <v>286</v>
      </c>
    </row>
    <row r="318" spans="1:1" ht="38.25" x14ac:dyDescent="0.2">
      <c r="A318" s="142" t="s">
        <v>305</v>
      </c>
    </row>
    <row r="320" spans="1:1" ht="38.25" x14ac:dyDescent="0.2">
      <c r="A320" s="142" t="s">
        <v>275</v>
      </c>
    </row>
    <row r="322" spans="1:1" ht="15" x14ac:dyDescent="0.25">
      <c r="A322" s="141" t="s">
        <v>287</v>
      </c>
    </row>
    <row r="324" spans="1:1" ht="51" x14ac:dyDescent="0.2">
      <c r="A324" s="142" t="s">
        <v>288</v>
      </c>
    </row>
    <row r="326" spans="1:1" ht="51" x14ac:dyDescent="0.2">
      <c r="A326" s="147" t="s">
        <v>289</v>
      </c>
    </row>
    <row r="328" spans="1:1" ht="38.25" x14ac:dyDescent="0.2">
      <c r="A328" s="142" t="s">
        <v>291</v>
      </c>
    </row>
    <row r="330" spans="1:1" ht="25.5" x14ac:dyDescent="0.2">
      <c r="A330" s="142" t="s">
        <v>290</v>
      </c>
    </row>
    <row r="332" spans="1:1" ht="38.25" x14ac:dyDescent="0.2">
      <c r="A332" s="142" t="s">
        <v>292</v>
      </c>
    </row>
    <row r="334" spans="1:1" ht="38.25" x14ac:dyDescent="0.2">
      <c r="A334" s="147" t="s">
        <v>276</v>
      </c>
    </row>
    <row r="336" spans="1:1" ht="15" x14ac:dyDescent="0.25">
      <c r="A336" s="141" t="s">
        <v>310</v>
      </c>
    </row>
    <row r="338" spans="1:1" ht="63.75" x14ac:dyDescent="0.2">
      <c r="A338" s="171" t="s">
        <v>311</v>
      </c>
    </row>
  </sheetData>
  <sheetProtection password="8FD9" sheet="1" objects="1" scenarios="1"/>
  <phoneticPr fontId="3" type="noConversion"/>
  <hyperlinks>
    <hyperlink ref="A3" r:id="rId1"/>
  </hyperlinks>
  <pageMargins left="0.55118110236220474" right="0.55118110236220474" top="0.59055118110236227" bottom="0.59055118110236227" header="0.31496062992125984" footer="0.31496062992125984"/>
  <pageSetup paperSize="9" scale="63" fitToHeight="0" orientation="portrait" r:id="rId2"/>
  <headerFooter alignWithMargins="0">
    <oddFooter>Page &amp;P of &amp;N</oddFooter>
  </headerFooter>
  <rowBreaks count="11" manualBreakCount="11">
    <brk id="29" max="16383" man="1"/>
    <brk id="59" max="16383" man="1"/>
    <brk id="91" max="16383" man="1"/>
    <brk id="119" max="16383" man="1"/>
    <brk id="145" max="16383" man="1"/>
    <brk id="179" max="16383" man="1"/>
    <brk id="209" max="16383" man="1"/>
    <brk id="243" max="16383" man="1"/>
    <brk id="273" max="16383" man="1"/>
    <brk id="303" max="16383" man="1"/>
    <brk id="335" max="16383"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3"/>
  <sheetViews>
    <sheetView zoomScale="90" workbookViewId="0">
      <pane ySplit="2" topLeftCell="A3" activePane="bottomLeft" state="frozen"/>
      <selection pane="bottomLeft" activeCell="B5" sqref="B5"/>
    </sheetView>
  </sheetViews>
  <sheetFormatPr defaultRowHeight="15" customHeight="1" x14ac:dyDescent="0.2"/>
  <cols>
    <col min="1" max="1" width="27.42578125" style="9" customWidth="1"/>
    <col min="2" max="2" width="15.7109375" style="90" customWidth="1"/>
    <col min="3" max="3" width="3.7109375" style="123" customWidth="1"/>
    <col min="4" max="4" width="15.7109375" style="90" customWidth="1"/>
    <col min="5" max="5" width="15.7109375" style="124" customWidth="1"/>
    <col min="6" max="6" width="15.7109375" style="125" customWidth="1"/>
    <col min="7" max="7" width="15.7109375" style="9" customWidth="1"/>
    <col min="8" max="8" width="15.7109375" style="90" customWidth="1"/>
    <col min="9" max="20" width="15.7109375" style="9" customWidth="1"/>
    <col min="21" max="16384" width="9.140625" style="9"/>
  </cols>
  <sheetData>
    <row r="1" spans="1:6" ht="18" x14ac:dyDescent="0.25">
      <c r="A1" s="1" t="s">
        <v>142</v>
      </c>
    </row>
    <row r="2" spans="1:6" ht="15" customHeight="1" x14ac:dyDescent="0.2">
      <c r="A2" s="58" t="s">
        <v>136</v>
      </c>
    </row>
    <row r="4" spans="1:6" ht="15" customHeight="1" x14ac:dyDescent="0.2">
      <c r="A4" s="126" t="s">
        <v>146</v>
      </c>
    </row>
    <row r="5" spans="1:6" ht="15" customHeight="1" x14ac:dyDescent="0.2">
      <c r="A5" s="9" t="s">
        <v>148</v>
      </c>
      <c r="B5" s="127">
        <v>41105</v>
      </c>
      <c r="C5" s="87"/>
      <c r="F5" s="128"/>
    </row>
    <row r="6" spans="1:6" ht="15" customHeight="1" x14ac:dyDescent="0.2">
      <c r="A6" s="9" t="s">
        <v>147</v>
      </c>
      <c r="B6" s="129">
        <v>1100000</v>
      </c>
      <c r="C6" s="87"/>
      <c r="E6" s="124" t="b">
        <v>0</v>
      </c>
      <c r="F6" s="128">
        <v>1100000</v>
      </c>
    </row>
    <row r="7" spans="1:6" ht="15" customHeight="1" x14ac:dyDescent="0.2">
      <c r="A7" s="9" t="s">
        <v>98</v>
      </c>
      <c r="B7" s="129">
        <v>100000</v>
      </c>
      <c r="C7" s="87"/>
      <c r="F7" s="128"/>
    </row>
    <row r="8" spans="1:6" ht="15" customHeight="1" x14ac:dyDescent="0.2">
      <c r="A8" s="9" t="s">
        <v>173</v>
      </c>
      <c r="B8" s="129">
        <v>20</v>
      </c>
      <c r="C8" s="87"/>
    </row>
    <row r="9" spans="1:6" ht="15" customHeight="1" x14ac:dyDescent="0.2">
      <c r="A9" s="9" t="s">
        <v>254</v>
      </c>
      <c r="B9" s="130"/>
      <c r="C9" s="87"/>
    </row>
    <row r="10" spans="1:6" ht="15" customHeight="1" x14ac:dyDescent="0.2">
      <c r="A10" s="9" t="s">
        <v>163</v>
      </c>
      <c r="B10" s="129">
        <v>0</v>
      </c>
      <c r="C10" s="87"/>
      <c r="F10" s="128"/>
    </row>
    <row r="11" spans="1:6" ht="15" customHeight="1" x14ac:dyDescent="0.2">
      <c r="A11" s="126" t="s">
        <v>149</v>
      </c>
      <c r="F11" s="128"/>
    </row>
    <row r="12" spans="1:6" ht="15" customHeight="1" x14ac:dyDescent="0.2">
      <c r="A12" s="9" t="s">
        <v>150</v>
      </c>
      <c r="B12" s="129"/>
      <c r="C12" s="87"/>
      <c r="D12" s="131">
        <v>17000</v>
      </c>
      <c r="E12" s="124" t="b">
        <v>0</v>
      </c>
      <c r="F12" s="128">
        <v>17000</v>
      </c>
    </row>
    <row r="13" spans="1:6" ht="15" customHeight="1" x14ac:dyDescent="0.2">
      <c r="A13" s="9" t="s">
        <v>179</v>
      </c>
      <c r="B13" s="129"/>
      <c r="C13" s="87"/>
      <c r="D13" s="131">
        <v>14820.000000000002</v>
      </c>
      <c r="E13" s="124" t="b">
        <v>0</v>
      </c>
      <c r="F13" s="128">
        <v>14820.000000000002</v>
      </c>
    </row>
    <row r="14" spans="1:6" ht="15" customHeight="1" x14ac:dyDescent="0.2">
      <c r="A14" s="9" t="s">
        <v>151</v>
      </c>
      <c r="B14" s="129"/>
      <c r="C14" s="87"/>
      <c r="D14" s="131">
        <v>2961</v>
      </c>
      <c r="E14" s="124" t="b">
        <v>0</v>
      </c>
      <c r="F14" s="128">
        <v>2961</v>
      </c>
    </row>
    <row r="15" spans="1:6" ht="15" customHeight="1" x14ac:dyDescent="0.2">
      <c r="A15" s="9" t="s">
        <v>152</v>
      </c>
      <c r="B15" s="129"/>
      <c r="C15" s="87"/>
      <c r="D15" s="131">
        <v>10716.000000000002</v>
      </c>
      <c r="E15" s="124" t="b">
        <v>0</v>
      </c>
      <c r="F15" s="128">
        <v>10716.000000000002</v>
      </c>
    </row>
    <row r="16" spans="1:6" ht="15" customHeight="1" x14ac:dyDescent="0.2">
      <c r="A16" s="9" t="s">
        <v>193</v>
      </c>
      <c r="B16" s="129"/>
      <c r="C16" s="87"/>
      <c r="D16" s="131">
        <v>4560.0000000000009</v>
      </c>
      <c r="E16" s="124" t="b">
        <v>0</v>
      </c>
      <c r="F16" s="128">
        <v>4560.0000000000009</v>
      </c>
    </row>
    <row r="17" spans="1:6" ht="15" customHeight="1" x14ac:dyDescent="0.2">
      <c r="A17" s="9" t="s">
        <v>153</v>
      </c>
      <c r="B17" s="129"/>
      <c r="C17" s="87"/>
      <c r="D17" s="131">
        <v>2032.0000000000002</v>
      </c>
      <c r="E17" s="124" t="b">
        <v>0</v>
      </c>
      <c r="F17" s="128">
        <v>2032.0000000000002</v>
      </c>
    </row>
    <row r="18" spans="1:6" ht="15" customHeight="1" x14ac:dyDescent="0.2">
      <c r="A18" s="126" t="s">
        <v>154</v>
      </c>
      <c r="F18" s="128"/>
    </row>
    <row r="19" spans="1:6" ht="15" customHeight="1" x14ac:dyDescent="0.2">
      <c r="A19" s="9" t="s">
        <v>155</v>
      </c>
      <c r="B19" s="129">
        <v>6500</v>
      </c>
      <c r="F19" s="128"/>
    </row>
    <row r="20" spans="1:6" ht="15" customHeight="1" x14ac:dyDescent="0.2">
      <c r="A20" s="9" t="s">
        <v>156</v>
      </c>
      <c r="B20" s="132">
        <v>0.97199999999999998</v>
      </c>
    </row>
    <row r="21" spans="1:6" ht="15" customHeight="1" x14ac:dyDescent="0.2">
      <c r="A21" s="9" t="s">
        <v>157</v>
      </c>
      <c r="B21" s="132">
        <v>0.1</v>
      </c>
    </row>
    <row r="22" spans="1:6" ht="15" customHeight="1" x14ac:dyDescent="0.2">
      <c r="A22" s="9" t="s">
        <v>256</v>
      </c>
      <c r="B22" s="129">
        <v>0</v>
      </c>
    </row>
    <row r="23" spans="1:6" ht="15" customHeight="1" x14ac:dyDescent="0.2">
      <c r="A23" s="9" t="s">
        <v>257</v>
      </c>
      <c r="B23" s="129">
        <v>0</v>
      </c>
    </row>
    <row r="24" spans="1:6" ht="15" customHeight="1" x14ac:dyDescent="0.2">
      <c r="A24" s="126" t="s">
        <v>158</v>
      </c>
    </row>
    <row r="25" spans="1:6" ht="15" customHeight="1" x14ac:dyDescent="0.2">
      <c r="A25" s="9" t="s">
        <v>159</v>
      </c>
      <c r="B25" s="132">
        <v>7.0000000000000007E-2</v>
      </c>
    </row>
    <row r="26" spans="1:6" ht="15" customHeight="1" x14ac:dyDescent="0.2">
      <c r="A26" s="9" t="s">
        <v>95</v>
      </c>
      <c r="B26" s="129">
        <v>25000</v>
      </c>
    </row>
    <row r="27" spans="1:6" ht="15" customHeight="1" x14ac:dyDescent="0.2">
      <c r="A27" s="9" t="s">
        <v>161</v>
      </c>
      <c r="B27" s="129">
        <v>4800</v>
      </c>
    </row>
    <row r="28" spans="1:6" ht="15" customHeight="1" x14ac:dyDescent="0.2">
      <c r="A28" s="9" t="s">
        <v>160</v>
      </c>
      <c r="B28" s="129">
        <v>5000</v>
      </c>
    </row>
    <row r="29" spans="1:6" ht="15" customHeight="1" x14ac:dyDescent="0.2">
      <c r="A29" s="9" t="s">
        <v>162</v>
      </c>
      <c r="B29" s="129">
        <v>1200</v>
      </c>
    </row>
    <row r="30" spans="1:6" ht="15" customHeight="1" x14ac:dyDescent="0.2">
      <c r="A30" s="9" t="s">
        <v>206</v>
      </c>
      <c r="B30" s="129">
        <v>600</v>
      </c>
    </row>
    <row r="31" spans="1:6" ht="15" customHeight="1" x14ac:dyDescent="0.2">
      <c r="A31" s="9" t="s">
        <v>30</v>
      </c>
      <c r="B31" s="132">
        <v>0.06</v>
      </c>
    </row>
    <row r="32" spans="1:6" ht="15" customHeight="1" x14ac:dyDescent="0.2">
      <c r="A32" s="126" t="s">
        <v>106</v>
      </c>
    </row>
    <row r="33" spans="1:6" ht="15" customHeight="1" x14ac:dyDescent="0.2">
      <c r="A33" s="9" t="s">
        <v>164</v>
      </c>
      <c r="B33" s="132">
        <v>5.7000000000000002E-2</v>
      </c>
    </row>
    <row r="34" spans="1:6" ht="15" customHeight="1" x14ac:dyDescent="0.2">
      <c r="A34" s="9" t="s">
        <v>165</v>
      </c>
      <c r="B34" s="129">
        <v>0</v>
      </c>
    </row>
    <row r="35" spans="1:6" ht="15" customHeight="1" x14ac:dyDescent="0.2">
      <c r="A35" s="9" t="s">
        <v>166</v>
      </c>
      <c r="B35" s="129">
        <v>0</v>
      </c>
    </row>
    <row r="36" spans="1:6" ht="15" customHeight="1" x14ac:dyDescent="0.2">
      <c r="A36" s="126" t="s">
        <v>167</v>
      </c>
    </row>
    <row r="37" spans="1:6" ht="15" customHeight="1" x14ac:dyDescent="0.2">
      <c r="A37" s="9" t="s">
        <v>168</v>
      </c>
      <c r="B37" s="133" t="s">
        <v>198</v>
      </c>
    </row>
    <row r="38" spans="1:6" ht="15" customHeight="1" x14ac:dyDescent="0.2">
      <c r="A38" s="9" t="s">
        <v>169</v>
      </c>
      <c r="B38" s="134">
        <v>0.3</v>
      </c>
    </row>
    <row r="39" spans="1:6" ht="15" customHeight="1" x14ac:dyDescent="0.2">
      <c r="A39" s="9" t="s">
        <v>170</v>
      </c>
      <c r="B39" s="134">
        <v>9.9999999999999992E-2</v>
      </c>
    </row>
    <row r="40" spans="1:6" ht="15" customHeight="1" x14ac:dyDescent="0.2">
      <c r="A40" s="126" t="s">
        <v>172</v>
      </c>
    </row>
    <row r="41" spans="1:6" ht="15" customHeight="1" x14ac:dyDescent="0.2">
      <c r="A41" s="9" t="s">
        <v>171</v>
      </c>
      <c r="B41" s="135"/>
      <c r="C41" s="87"/>
      <c r="E41" s="124" t="b">
        <v>0</v>
      </c>
      <c r="F41" s="125">
        <v>0</v>
      </c>
    </row>
    <row r="42" spans="1:6" ht="15" customHeight="1" x14ac:dyDescent="0.2">
      <c r="A42" s="9" t="s">
        <v>204</v>
      </c>
      <c r="B42" s="129">
        <v>240</v>
      </c>
      <c r="D42" s="136">
        <v>48410</v>
      </c>
    </row>
    <row r="43" spans="1:6" ht="15" customHeight="1" x14ac:dyDescent="0.2">
      <c r="A43" s="9" t="s">
        <v>174</v>
      </c>
      <c r="B43" s="132">
        <v>0.06</v>
      </c>
    </row>
  </sheetData>
  <sheetProtection password="8FD9" sheet="1" objects="1" scenarios="1"/>
  <phoneticPr fontId="3" type="noConversion"/>
  <dataValidations count="10">
    <dataValidation type="list" allowBlank="1" showInputMessage="1" showErrorMessage="1" sqref="B37">
      <formula1>"Individual, Company, Closed Corporation, Trust"</formula1>
    </dataValidation>
    <dataValidation type="date" operator="greaterThan" allowBlank="1" showInputMessage="1" showErrorMessage="1" errorTitle="Invalid Date" error="Enter a valid date after 1 January 2000 in accordance with the regional date settings that are specified in the System Control Panel." sqref="B5">
      <formula1>36526</formula1>
    </dataValidation>
    <dataValidation type="whole" allowBlank="1" showInputMessage="1" showErrorMessage="1" errorTitle="Invalid Bond Period" error="Enter a bond period between 1 and 30 years (only integer values are allowed)." sqref="B8">
      <formula1>1</formula1>
      <formula2>30</formula2>
    </dataValidation>
    <dataValidation type="decimal" allowBlank="1" showInputMessage="1" showErrorMessage="1" errorTitle="Invalid Data" error="The occupancy rate must be entered as a percentage." sqref="B20">
      <formula1>0</formula1>
      <formula2>1</formula2>
    </dataValidation>
    <dataValidation type="decimal" allowBlank="1" showInputMessage="1" showErrorMessage="1" errorTitle="Invalid Data" error="The annual rent increase must be entered as a percentage." sqref="B21">
      <formula1>0</formula1>
      <formula2>1</formula2>
    </dataValidation>
    <dataValidation type="decimal" allowBlank="1" showInputMessage="1" showErrorMessage="1" errorTitle="Invalid Data" error="The property management fee must be entered as a percentage." sqref="B25">
      <formula1>0</formula1>
      <formula2>1</formula2>
    </dataValidation>
    <dataValidation type="decimal" allowBlank="1" showInputMessage="1" showErrorMessage="1" errorTitle="Invalid Data" error="The operational expense inflation must be entered as a percentage." sqref="B31">
      <formula1>0</formula1>
      <formula2>1</formula2>
    </dataValidation>
    <dataValidation type="decimal" allowBlank="1" showInputMessage="1" showErrorMessage="1" errorTitle="Invalid Data" error="The agent commission must be entered as a percentage." sqref="B33">
      <formula1>0</formula1>
      <formula2>1</formula2>
    </dataValidation>
    <dataValidation type="whole" allowBlank="1" showInputMessage="1" showErrorMessage="1" errorTitle="Invalid Investment Period" error="Enter an investment period of between 1 and 240 months." sqref="B42">
      <formula1>1</formula1>
      <formula2>240</formula2>
    </dataValidation>
    <dataValidation type="decimal" allowBlank="1" showInputMessage="1" showErrorMessage="1" errorTitle="Invalid Data" error="The discount rate must be entered as a percentage." sqref="B43">
      <formula1>0</formula1>
      <formula2>1</formula2>
    </dataValidation>
  </dataValidations>
  <pageMargins left="0.55118110236220474" right="0.55118110236220474" top="0.59055118110236227" bottom="0.59055118110236227" header="0.31496062992125984" footer="0.31496062992125984"/>
  <pageSetup paperSize="9" scale="99" orientation="portrait" r:id="rId1"/>
  <headerFooter alignWithMargins="0">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locked="0" defaultSize="0" autoFill="0" autoLine="0" autoPict="0" altText="">
                <anchor moveWithCells="1">
                  <from>
                    <xdr:col>2</xdr:col>
                    <xdr:colOff>0</xdr:colOff>
                    <xdr:row>10</xdr:row>
                    <xdr:rowOff>180975</xdr:rowOff>
                  </from>
                  <to>
                    <xdr:col>3</xdr:col>
                    <xdr:colOff>57150</xdr:colOff>
                    <xdr:row>12</xdr:row>
                    <xdr:rowOff>19050</xdr:rowOff>
                  </to>
                </anchor>
              </controlPr>
            </control>
          </mc:Choice>
        </mc:AlternateContent>
        <mc:AlternateContent xmlns:mc="http://schemas.openxmlformats.org/markup-compatibility/2006">
          <mc:Choice Requires="x14">
            <control shapeId="8197" r:id="rId5" name="Check Box 5">
              <controlPr locked="0" defaultSize="0" autoFill="0" autoLine="0" autoPict="0">
                <anchor moveWithCells="1">
                  <from>
                    <xdr:col>2</xdr:col>
                    <xdr:colOff>0</xdr:colOff>
                    <xdr:row>11</xdr:row>
                    <xdr:rowOff>180975</xdr:rowOff>
                  </from>
                  <to>
                    <xdr:col>3</xdr:col>
                    <xdr:colOff>57150</xdr:colOff>
                    <xdr:row>13</xdr:row>
                    <xdr:rowOff>19050</xdr:rowOff>
                  </to>
                </anchor>
              </controlPr>
            </control>
          </mc:Choice>
        </mc:AlternateContent>
        <mc:AlternateContent xmlns:mc="http://schemas.openxmlformats.org/markup-compatibility/2006">
          <mc:Choice Requires="x14">
            <control shapeId="8198" r:id="rId6" name="Check Box 6">
              <controlPr locked="0" defaultSize="0" autoFill="0" autoLine="0" autoPict="0">
                <anchor moveWithCells="1">
                  <from>
                    <xdr:col>2</xdr:col>
                    <xdr:colOff>0</xdr:colOff>
                    <xdr:row>12</xdr:row>
                    <xdr:rowOff>180975</xdr:rowOff>
                  </from>
                  <to>
                    <xdr:col>3</xdr:col>
                    <xdr:colOff>57150</xdr:colOff>
                    <xdr:row>14</xdr:row>
                    <xdr:rowOff>19050</xdr:rowOff>
                  </to>
                </anchor>
              </controlPr>
            </control>
          </mc:Choice>
        </mc:AlternateContent>
        <mc:AlternateContent xmlns:mc="http://schemas.openxmlformats.org/markup-compatibility/2006">
          <mc:Choice Requires="x14">
            <control shapeId="8199" r:id="rId7" name="Check Box 7">
              <controlPr locked="0" defaultSize="0" autoFill="0" autoLine="0" autoPict="0">
                <anchor moveWithCells="1">
                  <from>
                    <xdr:col>2</xdr:col>
                    <xdr:colOff>0</xdr:colOff>
                    <xdr:row>13</xdr:row>
                    <xdr:rowOff>180975</xdr:rowOff>
                  </from>
                  <to>
                    <xdr:col>3</xdr:col>
                    <xdr:colOff>57150</xdr:colOff>
                    <xdr:row>15</xdr:row>
                    <xdr:rowOff>19050</xdr:rowOff>
                  </to>
                </anchor>
              </controlPr>
            </control>
          </mc:Choice>
        </mc:AlternateContent>
        <mc:AlternateContent xmlns:mc="http://schemas.openxmlformats.org/markup-compatibility/2006">
          <mc:Choice Requires="x14">
            <control shapeId="8200" r:id="rId8" name="Check Box 8">
              <controlPr locked="0" defaultSize="0" autoFill="0" autoLine="0" autoPict="0">
                <anchor moveWithCells="1">
                  <from>
                    <xdr:col>2</xdr:col>
                    <xdr:colOff>0</xdr:colOff>
                    <xdr:row>14</xdr:row>
                    <xdr:rowOff>180975</xdr:rowOff>
                  </from>
                  <to>
                    <xdr:col>3</xdr:col>
                    <xdr:colOff>57150</xdr:colOff>
                    <xdr:row>16</xdr:row>
                    <xdr:rowOff>19050</xdr:rowOff>
                  </to>
                </anchor>
              </controlPr>
            </control>
          </mc:Choice>
        </mc:AlternateContent>
        <mc:AlternateContent xmlns:mc="http://schemas.openxmlformats.org/markup-compatibility/2006">
          <mc:Choice Requires="x14">
            <control shapeId="8201" r:id="rId9" name="Check Box 9">
              <controlPr locked="0" defaultSize="0" autoFill="0" autoLine="0" autoPict="0">
                <anchor moveWithCells="1">
                  <from>
                    <xdr:col>2</xdr:col>
                    <xdr:colOff>0</xdr:colOff>
                    <xdr:row>15</xdr:row>
                    <xdr:rowOff>180975</xdr:rowOff>
                  </from>
                  <to>
                    <xdr:col>3</xdr:col>
                    <xdr:colOff>57150</xdr:colOff>
                    <xdr:row>17</xdr:row>
                    <xdr:rowOff>19050</xdr:rowOff>
                  </to>
                </anchor>
              </controlPr>
            </control>
          </mc:Choice>
        </mc:AlternateContent>
        <mc:AlternateContent xmlns:mc="http://schemas.openxmlformats.org/markup-compatibility/2006">
          <mc:Choice Requires="x14">
            <control shapeId="8204" r:id="rId10" name="Check Box 12">
              <controlPr defaultSize="0" autoFill="0" autoLine="0" autoPict="0">
                <anchor moveWithCells="1">
                  <from>
                    <xdr:col>2</xdr:col>
                    <xdr:colOff>0</xdr:colOff>
                    <xdr:row>39</xdr:row>
                    <xdr:rowOff>180975</xdr:rowOff>
                  </from>
                  <to>
                    <xdr:col>3</xdr:col>
                    <xdr:colOff>57150</xdr:colOff>
                    <xdr:row>41</xdr:row>
                    <xdr:rowOff>19050</xdr:rowOff>
                  </to>
                </anchor>
              </controlPr>
            </control>
          </mc:Choice>
        </mc:AlternateContent>
        <mc:AlternateContent xmlns:mc="http://schemas.openxmlformats.org/markup-compatibility/2006">
          <mc:Choice Requires="x14">
            <control shapeId="8210" r:id="rId11" name="Check Box 18">
              <controlPr locked="0" defaultSize="0" autoFill="0" autoLine="0" autoPict="0">
                <anchor moveWithCells="1">
                  <from>
                    <xdr:col>2</xdr:col>
                    <xdr:colOff>0</xdr:colOff>
                    <xdr:row>7</xdr:row>
                    <xdr:rowOff>180975</xdr:rowOff>
                  </from>
                  <to>
                    <xdr:col>3</xdr:col>
                    <xdr:colOff>57150</xdr:colOff>
                    <xdr:row>9</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6"/>
  <sheetViews>
    <sheetView zoomScale="90" workbookViewId="0">
      <pane ySplit="4" topLeftCell="A146" activePane="bottomLeft" state="frozen"/>
      <selection pane="bottomLeft" activeCell="B154" sqref="B154"/>
    </sheetView>
  </sheetViews>
  <sheetFormatPr defaultRowHeight="15" customHeight="1" x14ac:dyDescent="0.2"/>
  <cols>
    <col min="1" max="1" width="15.7109375" style="60" customWidth="1"/>
    <col min="2" max="2" width="15.7109375" style="49" customWidth="1"/>
    <col min="3" max="3" width="5.7109375" style="48" customWidth="1"/>
    <col min="4" max="20" width="15.7109375" style="48" customWidth="1"/>
    <col min="21" max="16384" width="9.140625" style="48"/>
  </cols>
  <sheetData>
    <row r="1" spans="1:6" ht="18" x14ac:dyDescent="0.25">
      <c r="A1" s="1" t="s">
        <v>142</v>
      </c>
    </row>
    <row r="2" spans="1:6" ht="15" customHeight="1" x14ac:dyDescent="0.2">
      <c r="A2" s="59" t="s">
        <v>143</v>
      </c>
    </row>
    <row r="4" spans="1:6" s="67" customFormat="1" ht="18" customHeight="1" x14ac:dyDescent="0.25">
      <c r="A4" s="65" t="s">
        <v>116</v>
      </c>
      <c r="B4" s="66" t="s">
        <v>207</v>
      </c>
      <c r="F4" s="50"/>
    </row>
    <row r="5" spans="1:6" ht="15" customHeight="1" x14ac:dyDescent="0.2">
      <c r="A5" s="60">
        <v>36556</v>
      </c>
      <c r="B5" s="47">
        <v>14.5</v>
      </c>
    </row>
    <row r="6" spans="1:6" ht="15" customHeight="1" x14ac:dyDescent="0.2">
      <c r="A6" s="60">
        <v>36585</v>
      </c>
      <c r="B6" s="47">
        <v>14.5</v>
      </c>
    </row>
    <row r="7" spans="1:6" ht="15" customHeight="1" x14ac:dyDescent="0.2">
      <c r="A7" s="60">
        <v>36616</v>
      </c>
      <c r="B7" s="47">
        <v>14.5</v>
      </c>
    </row>
    <row r="8" spans="1:6" ht="15" customHeight="1" x14ac:dyDescent="0.2">
      <c r="A8" s="60">
        <v>36646</v>
      </c>
      <c r="B8" s="47">
        <v>14.5</v>
      </c>
    </row>
    <row r="9" spans="1:6" ht="15" customHeight="1" x14ac:dyDescent="0.2">
      <c r="A9" s="60">
        <v>36677</v>
      </c>
      <c r="B9" s="47">
        <v>14.5</v>
      </c>
    </row>
    <row r="10" spans="1:6" ht="15" customHeight="1" x14ac:dyDescent="0.2">
      <c r="A10" s="60">
        <v>36707</v>
      </c>
      <c r="B10" s="47">
        <v>14.5</v>
      </c>
    </row>
    <row r="11" spans="1:6" ht="15" customHeight="1" x14ac:dyDescent="0.2">
      <c r="A11" s="60">
        <v>36738</v>
      </c>
      <c r="B11" s="47">
        <v>14.5</v>
      </c>
    </row>
    <row r="12" spans="1:6" ht="15" customHeight="1" x14ac:dyDescent="0.2">
      <c r="A12" s="60">
        <v>36769</v>
      </c>
      <c r="B12" s="47">
        <v>14.5</v>
      </c>
    </row>
    <row r="13" spans="1:6" ht="15" customHeight="1" x14ac:dyDescent="0.2">
      <c r="A13" s="60">
        <v>36799</v>
      </c>
      <c r="B13" s="47">
        <v>14.5</v>
      </c>
    </row>
    <row r="14" spans="1:6" ht="15" customHeight="1" x14ac:dyDescent="0.2">
      <c r="A14" s="60">
        <v>36830</v>
      </c>
      <c r="B14" s="47">
        <v>14.5</v>
      </c>
    </row>
    <row r="15" spans="1:6" ht="15" customHeight="1" x14ac:dyDescent="0.2">
      <c r="A15" s="60">
        <v>36860</v>
      </c>
      <c r="B15" s="47">
        <v>14.5</v>
      </c>
    </row>
    <row r="16" spans="1:6" ht="15" customHeight="1" x14ac:dyDescent="0.2">
      <c r="A16" s="60">
        <v>36891</v>
      </c>
      <c r="B16" s="47">
        <v>14.5</v>
      </c>
    </row>
    <row r="17" spans="1:2" ht="15" customHeight="1" x14ac:dyDescent="0.2">
      <c r="A17" s="60">
        <v>36922</v>
      </c>
      <c r="B17" s="47">
        <v>14.5</v>
      </c>
    </row>
    <row r="18" spans="1:2" ht="15" customHeight="1" x14ac:dyDescent="0.2">
      <c r="A18" s="60">
        <v>36950</v>
      </c>
      <c r="B18" s="47">
        <v>14.5</v>
      </c>
    </row>
    <row r="19" spans="1:2" ht="15" customHeight="1" x14ac:dyDescent="0.2">
      <c r="A19" s="60">
        <v>36981</v>
      </c>
      <c r="B19" s="47">
        <v>14.5</v>
      </c>
    </row>
    <row r="20" spans="1:2" ht="15" customHeight="1" x14ac:dyDescent="0.2">
      <c r="A20" s="60">
        <v>37011</v>
      </c>
      <c r="B20" s="47">
        <v>14.5</v>
      </c>
    </row>
    <row r="21" spans="1:2" ht="15" customHeight="1" x14ac:dyDescent="0.2">
      <c r="A21" s="60">
        <v>37042</v>
      </c>
      <c r="B21" s="47">
        <v>14.5</v>
      </c>
    </row>
    <row r="22" spans="1:2" ht="15" customHeight="1" x14ac:dyDescent="0.2">
      <c r="A22" s="60">
        <v>37072</v>
      </c>
      <c r="B22" s="47">
        <v>13.75</v>
      </c>
    </row>
    <row r="23" spans="1:2" ht="15" customHeight="1" x14ac:dyDescent="0.2">
      <c r="A23" s="60">
        <v>37103</v>
      </c>
      <c r="B23" s="47">
        <v>13.5</v>
      </c>
    </row>
    <row r="24" spans="1:2" ht="15" customHeight="1" x14ac:dyDescent="0.2">
      <c r="A24" s="60">
        <v>37134</v>
      </c>
      <c r="B24" s="47">
        <v>13.5</v>
      </c>
    </row>
    <row r="25" spans="1:2" ht="15" customHeight="1" x14ac:dyDescent="0.2">
      <c r="A25" s="60">
        <v>37164</v>
      </c>
      <c r="B25" s="47">
        <v>13</v>
      </c>
    </row>
    <row r="26" spans="1:2" ht="15" customHeight="1" x14ac:dyDescent="0.2">
      <c r="A26" s="60">
        <v>37195</v>
      </c>
      <c r="B26" s="47">
        <v>13</v>
      </c>
    </row>
    <row r="27" spans="1:2" ht="15" customHeight="1" x14ac:dyDescent="0.2">
      <c r="A27" s="60">
        <v>37225</v>
      </c>
      <c r="B27" s="47">
        <v>13</v>
      </c>
    </row>
    <row r="28" spans="1:2" ht="15" customHeight="1" x14ac:dyDescent="0.2">
      <c r="A28" s="60">
        <v>37256</v>
      </c>
      <c r="B28" s="47">
        <v>13</v>
      </c>
    </row>
    <row r="29" spans="1:2" ht="15" customHeight="1" x14ac:dyDescent="0.2">
      <c r="A29" s="60">
        <v>37287</v>
      </c>
      <c r="B29" s="47">
        <v>14</v>
      </c>
    </row>
    <row r="30" spans="1:2" ht="15" customHeight="1" x14ac:dyDescent="0.2">
      <c r="A30" s="60">
        <v>37315</v>
      </c>
      <c r="B30" s="47">
        <v>14</v>
      </c>
    </row>
    <row r="31" spans="1:2" ht="15" customHeight="1" x14ac:dyDescent="0.2">
      <c r="A31" s="60">
        <v>37346</v>
      </c>
      <c r="B31" s="47">
        <v>15</v>
      </c>
    </row>
    <row r="32" spans="1:2" ht="15" customHeight="1" x14ac:dyDescent="0.2">
      <c r="A32" s="60">
        <v>37376</v>
      </c>
      <c r="B32" s="47">
        <v>15</v>
      </c>
    </row>
    <row r="33" spans="1:2" ht="15" customHeight="1" x14ac:dyDescent="0.2">
      <c r="A33" s="60">
        <v>37407</v>
      </c>
      <c r="B33" s="47">
        <v>15</v>
      </c>
    </row>
    <row r="34" spans="1:2" ht="15" customHeight="1" x14ac:dyDescent="0.2">
      <c r="A34" s="60">
        <v>37437</v>
      </c>
      <c r="B34" s="47">
        <v>16</v>
      </c>
    </row>
    <row r="35" spans="1:2" ht="15" customHeight="1" x14ac:dyDescent="0.2">
      <c r="A35" s="60">
        <v>37468</v>
      </c>
      <c r="B35" s="47">
        <v>16</v>
      </c>
    </row>
    <row r="36" spans="1:2" ht="15" customHeight="1" x14ac:dyDescent="0.2">
      <c r="A36" s="60">
        <v>37499</v>
      </c>
      <c r="B36" s="47">
        <v>16</v>
      </c>
    </row>
    <row r="37" spans="1:2" ht="15" customHeight="1" x14ac:dyDescent="0.2">
      <c r="A37" s="60">
        <v>37529</v>
      </c>
      <c r="B37" s="47">
        <v>17</v>
      </c>
    </row>
    <row r="38" spans="1:2" ht="15" customHeight="1" x14ac:dyDescent="0.2">
      <c r="A38" s="60">
        <v>37560</v>
      </c>
      <c r="B38" s="47">
        <v>17</v>
      </c>
    </row>
    <row r="39" spans="1:2" ht="15" customHeight="1" x14ac:dyDescent="0.2">
      <c r="A39" s="60">
        <v>37590</v>
      </c>
      <c r="B39" s="47">
        <v>17</v>
      </c>
    </row>
    <row r="40" spans="1:2" ht="15" customHeight="1" x14ac:dyDescent="0.2">
      <c r="A40" s="60">
        <v>37621</v>
      </c>
      <c r="B40" s="47">
        <v>17</v>
      </c>
    </row>
    <row r="41" spans="1:2" ht="15" customHeight="1" x14ac:dyDescent="0.2">
      <c r="A41" s="60">
        <v>37652</v>
      </c>
      <c r="B41" s="47">
        <v>17</v>
      </c>
    </row>
    <row r="42" spans="1:2" ht="15" customHeight="1" x14ac:dyDescent="0.2">
      <c r="A42" s="60">
        <v>37680</v>
      </c>
      <c r="B42" s="47">
        <v>17</v>
      </c>
    </row>
    <row r="43" spans="1:2" ht="15" customHeight="1" x14ac:dyDescent="0.2">
      <c r="A43" s="60">
        <v>37711</v>
      </c>
      <c r="B43" s="47">
        <v>17</v>
      </c>
    </row>
    <row r="44" spans="1:2" ht="15" customHeight="1" x14ac:dyDescent="0.2">
      <c r="A44" s="60">
        <v>37741</v>
      </c>
      <c r="B44" s="47">
        <v>17</v>
      </c>
    </row>
    <row r="45" spans="1:2" ht="15" customHeight="1" x14ac:dyDescent="0.2">
      <c r="A45" s="60">
        <v>37772</v>
      </c>
      <c r="B45" s="47">
        <v>17</v>
      </c>
    </row>
    <row r="46" spans="1:2" ht="15" customHeight="1" x14ac:dyDescent="0.2">
      <c r="A46" s="60">
        <v>37802</v>
      </c>
      <c r="B46" s="47">
        <v>15.5</v>
      </c>
    </row>
    <row r="47" spans="1:2" ht="15" customHeight="1" x14ac:dyDescent="0.2">
      <c r="A47" s="60">
        <v>37833</v>
      </c>
      <c r="B47" s="47">
        <v>15.5</v>
      </c>
    </row>
    <row r="48" spans="1:2" ht="15" customHeight="1" x14ac:dyDescent="0.2">
      <c r="A48" s="60">
        <v>37864</v>
      </c>
      <c r="B48" s="47">
        <v>14.5</v>
      </c>
    </row>
    <row r="49" spans="1:2" ht="15" customHeight="1" x14ac:dyDescent="0.2">
      <c r="A49" s="60">
        <v>37894</v>
      </c>
      <c r="B49" s="47">
        <v>13.5</v>
      </c>
    </row>
    <row r="50" spans="1:2" ht="15" customHeight="1" x14ac:dyDescent="0.2">
      <c r="A50" s="60">
        <v>37925</v>
      </c>
      <c r="B50" s="47">
        <v>12</v>
      </c>
    </row>
    <row r="51" spans="1:2" ht="15" customHeight="1" x14ac:dyDescent="0.2">
      <c r="A51" s="60">
        <v>37955</v>
      </c>
      <c r="B51" s="47">
        <v>12</v>
      </c>
    </row>
    <row r="52" spans="1:2" ht="15" customHeight="1" x14ac:dyDescent="0.2">
      <c r="A52" s="60">
        <v>37986</v>
      </c>
      <c r="B52" s="47">
        <v>11.5</v>
      </c>
    </row>
    <row r="53" spans="1:2" ht="15" customHeight="1" x14ac:dyDescent="0.2">
      <c r="A53" s="60">
        <v>38017</v>
      </c>
      <c r="B53" s="47">
        <v>11.5</v>
      </c>
    </row>
    <row r="54" spans="1:2" ht="15" customHeight="1" x14ac:dyDescent="0.2">
      <c r="A54" s="60">
        <v>38046</v>
      </c>
      <c r="B54" s="47">
        <v>11.5</v>
      </c>
    </row>
    <row r="55" spans="1:2" ht="15" customHeight="1" x14ac:dyDescent="0.2">
      <c r="A55" s="60">
        <v>38077</v>
      </c>
      <c r="B55" s="47">
        <v>11.5</v>
      </c>
    </row>
    <row r="56" spans="1:2" ht="15" customHeight="1" x14ac:dyDescent="0.2">
      <c r="A56" s="60">
        <v>38107</v>
      </c>
      <c r="B56" s="47">
        <v>11.5</v>
      </c>
    </row>
    <row r="57" spans="1:2" ht="15" customHeight="1" x14ac:dyDescent="0.2">
      <c r="A57" s="60">
        <v>38138</v>
      </c>
      <c r="B57" s="47">
        <v>11.5</v>
      </c>
    </row>
    <row r="58" spans="1:2" ht="15" customHeight="1" x14ac:dyDescent="0.2">
      <c r="A58" s="60">
        <v>38168</v>
      </c>
      <c r="B58" s="47">
        <v>11.5</v>
      </c>
    </row>
    <row r="59" spans="1:2" ht="15" customHeight="1" x14ac:dyDescent="0.2">
      <c r="A59" s="60">
        <v>38199</v>
      </c>
      <c r="B59" s="47">
        <v>11.5</v>
      </c>
    </row>
    <row r="60" spans="1:2" ht="15" customHeight="1" x14ac:dyDescent="0.2">
      <c r="A60" s="60">
        <v>38230</v>
      </c>
      <c r="B60" s="47">
        <v>11</v>
      </c>
    </row>
    <row r="61" spans="1:2" ht="15" customHeight="1" x14ac:dyDescent="0.2">
      <c r="A61" s="60">
        <v>38260</v>
      </c>
      <c r="B61" s="47">
        <v>11</v>
      </c>
    </row>
    <row r="62" spans="1:2" ht="15" customHeight="1" x14ac:dyDescent="0.2">
      <c r="A62" s="60">
        <v>38291</v>
      </c>
      <c r="B62" s="47">
        <v>11</v>
      </c>
    </row>
    <row r="63" spans="1:2" ht="15" customHeight="1" x14ac:dyDescent="0.2">
      <c r="A63" s="60">
        <v>38321</v>
      </c>
      <c r="B63" s="47">
        <v>11</v>
      </c>
    </row>
    <row r="64" spans="1:2" ht="15" customHeight="1" x14ac:dyDescent="0.2">
      <c r="A64" s="60">
        <v>38352</v>
      </c>
      <c r="B64" s="47">
        <v>11</v>
      </c>
    </row>
    <row r="65" spans="1:2" ht="15" customHeight="1" x14ac:dyDescent="0.2">
      <c r="A65" s="60">
        <v>38383</v>
      </c>
      <c r="B65" s="47">
        <v>11</v>
      </c>
    </row>
    <row r="66" spans="1:2" ht="15" customHeight="1" x14ac:dyDescent="0.2">
      <c r="A66" s="60">
        <v>38411</v>
      </c>
      <c r="B66" s="47">
        <v>11</v>
      </c>
    </row>
    <row r="67" spans="1:2" ht="15" customHeight="1" x14ac:dyDescent="0.2">
      <c r="A67" s="60">
        <v>38442</v>
      </c>
      <c r="B67" s="47">
        <v>11</v>
      </c>
    </row>
    <row r="68" spans="1:2" ht="15" customHeight="1" x14ac:dyDescent="0.2">
      <c r="A68" s="60">
        <v>38472</v>
      </c>
      <c r="B68" s="47">
        <v>10.5</v>
      </c>
    </row>
    <row r="69" spans="1:2" ht="15" customHeight="1" x14ac:dyDescent="0.2">
      <c r="A69" s="60">
        <v>38503</v>
      </c>
      <c r="B69" s="47">
        <v>10.5</v>
      </c>
    </row>
    <row r="70" spans="1:2" ht="15" customHeight="1" x14ac:dyDescent="0.2">
      <c r="A70" s="60">
        <v>38533</v>
      </c>
      <c r="B70" s="47">
        <v>10.5</v>
      </c>
    </row>
    <row r="71" spans="1:2" ht="15" customHeight="1" x14ac:dyDescent="0.2">
      <c r="A71" s="60">
        <v>38564</v>
      </c>
      <c r="B71" s="47">
        <v>10.5</v>
      </c>
    </row>
    <row r="72" spans="1:2" ht="15" customHeight="1" x14ac:dyDescent="0.2">
      <c r="A72" s="60">
        <v>38595</v>
      </c>
      <c r="B72" s="47">
        <v>10.5</v>
      </c>
    </row>
    <row r="73" spans="1:2" ht="15" customHeight="1" x14ac:dyDescent="0.2">
      <c r="A73" s="60">
        <v>38625</v>
      </c>
      <c r="B73" s="47">
        <v>10.5</v>
      </c>
    </row>
    <row r="74" spans="1:2" ht="15" customHeight="1" x14ac:dyDescent="0.2">
      <c r="A74" s="60">
        <v>38656</v>
      </c>
      <c r="B74" s="47">
        <v>10.5</v>
      </c>
    </row>
    <row r="75" spans="1:2" ht="15" customHeight="1" x14ac:dyDescent="0.2">
      <c r="A75" s="60">
        <v>38686</v>
      </c>
      <c r="B75" s="47">
        <v>10.5</v>
      </c>
    </row>
    <row r="76" spans="1:2" ht="15" customHeight="1" x14ac:dyDescent="0.2">
      <c r="A76" s="60">
        <v>38717</v>
      </c>
      <c r="B76" s="47">
        <v>10.5</v>
      </c>
    </row>
    <row r="77" spans="1:2" ht="15" customHeight="1" x14ac:dyDescent="0.2">
      <c r="A77" s="60">
        <v>38748</v>
      </c>
      <c r="B77" s="47">
        <v>10.5</v>
      </c>
    </row>
    <row r="78" spans="1:2" ht="15" customHeight="1" x14ac:dyDescent="0.2">
      <c r="A78" s="60">
        <v>38776</v>
      </c>
      <c r="B78" s="47">
        <v>10.5</v>
      </c>
    </row>
    <row r="79" spans="1:2" ht="15" customHeight="1" x14ac:dyDescent="0.2">
      <c r="A79" s="60">
        <v>38807</v>
      </c>
      <c r="B79" s="47">
        <v>10.5</v>
      </c>
    </row>
    <row r="80" spans="1:2" ht="15" customHeight="1" x14ac:dyDescent="0.2">
      <c r="A80" s="60">
        <v>38837</v>
      </c>
      <c r="B80" s="47">
        <v>10.5</v>
      </c>
    </row>
    <row r="81" spans="1:2" ht="15" customHeight="1" x14ac:dyDescent="0.2">
      <c r="A81" s="60">
        <v>38868</v>
      </c>
      <c r="B81" s="47">
        <v>10.5</v>
      </c>
    </row>
    <row r="82" spans="1:2" ht="15" customHeight="1" x14ac:dyDescent="0.2">
      <c r="A82" s="60">
        <v>38898</v>
      </c>
      <c r="B82" s="47">
        <v>11</v>
      </c>
    </row>
    <row r="83" spans="1:2" ht="15" customHeight="1" x14ac:dyDescent="0.2">
      <c r="A83" s="60">
        <v>38929</v>
      </c>
      <c r="B83" s="47">
        <v>11</v>
      </c>
    </row>
    <row r="84" spans="1:2" ht="15" customHeight="1" x14ac:dyDescent="0.2">
      <c r="A84" s="60">
        <v>38960</v>
      </c>
      <c r="B84" s="47">
        <v>11.5</v>
      </c>
    </row>
    <row r="85" spans="1:2" ht="15" customHeight="1" x14ac:dyDescent="0.2">
      <c r="A85" s="60">
        <v>38990</v>
      </c>
      <c r="B85" s="47">
        <v>11.5</v>
      </c>
    </row>
    <row r="86" spans="1:2" ht="15" customHeight="1" x14ac:dyDescent="0.2">
      <c r="A86" s="60">
        <v>39021</v>
      </c>
      <c r="B86" s="47">
        <v>12</v>
      </c>
    </row>
    <row r="87" spans="1:2" ht="15" customHeight="1" x14ac:dyDescent="0.2">
      <c r="A87" s="60">
        <v>39051</v>
      </c>
      <c r="B87" s="47">
        <v>12</v>
      </c>
    </row>
    <row r="88" spans="1:2" ht="15" customHeight="1" x14ac:dyDescent="0.2">
      <c r="A88" s="60">
        <v>39082</v>
      </c>
      <c r="B88" s="47">
        <v>12.5</v>
      </c>
    </row>
    <row r="89" spans="1:2" ht="15" customHeight="1" x14ac:dyDescent="0.2">
      <c r="A89" s="60">
        <v>39113</v>
      </c>
      <c r="B89" s="47">
        <v>12.5</v>
      </c>
    </row>
    <row r="90" spans="1:2" ht="15" customHeight="1" x14ac:dyDescent="0.2">
      <c r="A90" s="60">
        <v>39141</v>
      </c>
      <c r="B90" s="47">
        <v>12.5</v>
      </c>
    </row>
    <row r="91" spans="1:2" ht="15" customHeight="1" x14ac:dyDescent="0.2">
      <c r="A91" s="60">
        <v>39172</v>
      </c>
      <c r="B91" s="47">
        <v>12.5</v>
      </c>
    </row>
    <row r="92" spans="1:2" ht="15" customHeight="1" x14ac:dyDescent="0.2">
      <c r="A92" s="60">
        <v>39202</v>
      </c>
      <c r="B92" s="47">
        <v>12.5</v>
      </c>
    </row>
    <row r="93" spans="1:2" ht="15" customHeight="1" x14ac:dyDescent="0.2">
      <c r="A93" s="60">
        <v>39233</v>
      </c>
      <c r="B93" s="47">
        <v>12.5</v>
      </c>
    </row>
    <row r="94" spans="1:2" ht="15" customHeight="1" x14ac:dyDescent="0.2">
      <c r="A94" s="60">
        <v>39263</v>
      </c>
      <c r="B94" s="47">
        <v>13</v>
      </c>
    </row>
    <row r="95" spans="1:2" ht="15" customHeight="1" x14ac:dyDescent="0.2">
      <c r="A95" s="60">
        <v>39294</v>
      </c>
      <c r="B95" s="47">
        <v>13</v>
      </c>
    </row>
    <row r="96" spans="1:2" ht="15" customHeight="1" x14ac:dyDescent="0.2">
      <c r="A96" s="60">
        <v>39325</v>
      </c>
      <c r="B96" s="47">
        <v>13.5</v>
      </c>
    </row>
    <row r="97" spans="1:2" ht="15" customHeight="1" x14ac:dyDescent="0.2">
      <c r="A97" s="60">
        <v>39355</v>
      </c>
      <c r="B97" s="47">
        <v>13.5</v>
      </c>
    </row>
    <row r="98" spans="1:2" ht="15" customHeight="1" x14ac:dyDescent="0.2">
      <c r="A98" s="60">
        <v>39386</v>
      </c>
      <c r="B98" s="47">
        <v>14</v>
      </c>
    </row>
    <row r="99" spans="1:2" ht="15" customHeight="1" x14ac:dyDescent="0.2">
      <c r="A99" s="60">
        <v>39416</v>
      </c>
      <c r="B99" s="47">
        <v>14</v>
      </c>
    </row>
    <row r="100" spans="1:2" ht="15" customHeight="1" x14ac:dyDescent="0.2">
      <c r="A100" s="60">
        <v>39447</v>
      </c>
      <c r="B100" s="47">
        <v>14.5</v>
      </c>
    </row>
    <row r="101" spans="1:2" ht="15" customHeight="1" x14ac:dyDescent="0.2">
      <c r="A101" s="60">
        <v>39478</v>
      </c>
      <c r="B101" s="47">
        <v>14.5</v>
      </c>
    </row>
    <row r="102" spans="1:2" ht="15" customHeight="1" x14ac:dyDescent="0.2">
      <c r="A102" s="60">
        <v>39507</v>
      </c>
      <c r="B102" s="47">
        <v>14.5</v>
      </c>
    </row>
    <row r="103" spans="1:2" ht="15" customHeight="1" x14ac:dyDescent="0.2">
      <c r="A103" s="60">
        <v>39538</v>
      </c>
      <c r="B103" s="47">
        <v>14.5</v>
      </c>
    </row>
    <row r="104" spans="1:2" ht="15" customHeight="1" x14ac:dyDescent="0.2">
      <c r="A104" s="60">
        <v>39568</v>
      </c>
      <c r="B104" s="47">
        <v>15</v>
      </c>
    </row>
    <row r="105" spans="1:2" ht="15" customHeight="1" x14ac:dyDescent="0.2">
      <c r="A105" s="60">
        <v>39599</v>
      </c>
      <c r="B105" s="47">
        <v>15</v>
      </c>
    </row>
    <row r="106" spans="1:2" ht="15" customHeight="1" x14ac:dyDescent="0.2">
      <c r="A106" s="60">
        <v>39629</v>
      </c>
      <c r="B106" s="47">
        <v>15.5</v>
      </c>
    </row>
    <row r="107" spans="1:2" ht="15" customHeight="1" x14ac:dyDescent="0.2">
      <c r="A107" s="60">
        <v>39660</v>
      </c>
      <c r="B107" s="47">
        <v>15.5</v>
      </c>
    </row>
    <row r="108" spans="1:2" ht="15" customHeight="1" x14ac:dyDescent="0.2">
      <c r="A108" s="60">
        <v>39691</v>
      </c>
      <c r="B108" s="47">
        <v>15.5</v>
      </c>
    </row>
    <row r="109" spans="1:2" ht="15" customHeight="1" x14ac:dyDescent="0.2">
      <c r="A109" s="60">
        <v>39721</v>
      </c>
      <c r="B109" s="47">
        <v>15.5</v>
      </c>
    </row>
    <row r="110" spans="1:2" ht="15" customHeight="1" x14ac:dyDescent="0.2">
      <c r="A110" s="60">
        <v>39752</v>
      </c>
      <c r="B110" s="47">
        <v>15.5</v>
      </c>
    </row>
    <row r="111" spans="1:2" ht="15" customHeight="1" x14ac:dyDescent="0.2">
      <c r="A111" s="60">
        <v>39782</v>
      </c>
      <c r="B111" s="47">
        <v>15.5</v>
      </c>
    </row>
    <row r="112" spans="1:2" ht="15" customHeight="1" x14ac:dyDescent="0.2">
      <c r="A112" s="60">
        <v>39813</v>
      </c>
      <c r="B112" s="47">
        <v>15</v>
      </c>
    </row>
    <row r="113" spans="1:2" ht="15" customHeight="1" x14ac:dyDescent="0.2">
      <c r="A113" s="60">
        <v>39844</v>
      </c>
      <c r="B113" s="47">
        <v>15</v>
      </c>
    </row>
    <row r="114" spans="1:2" ht="15" customHeight="1" x14ac:dyDescent="0.2">
      <c r="A114" s="60">
        <v>39872</v>
      </c>
      <c r="B114" s="47">
        <v>14</v>
      </c>
    </row>
    <row r="115" spans="1:2" ht="15" customHeight="1" x14ac:dyDescent="0.2">
      <c r="A115" s="60">
        <v>39903</v>
      </c>
      <c r="B115" s="47">
        <v>13</v>
      </c>
    </row>
    <row r="116" spans="1:2" ht="15" customHeight="1" x14ac:dyDescent="0.2">
      <c r="A116" s="60">
        <v>39933</v>
      </c>
      <c r="B116" s="47">
        <v>12</v>
      </c>
    </row>
    <row r="117" spans="1:2" ht="15" customHeight="1" x14ac:dyDescent="0.2">
      <c r="A117" s="60">
        <v>39964</v>
      </c>
      <c r="B117" s="47">
        <v>11</v>
      </c>
    </row>
    <row r="118" spans="1:2" ht="15" customHeight="1" x14ac:dyDescent="0.2">
      <c r="A118" s="60">
        <v>39994</v>
      </c>
      <c r="B118" s="47">
        <v>11</v>
      </c>
    </row>
    <row r="119" spans="1:2" ht="15" customHeight="1" x14ac:dyDescent="0.2">
      <c r="A119" s="60">
        <v>40025</v>
      </c>
      <c r="B119" s="47">
        <v>11</v>
      </c>
    </row>
    <row r="120" spans="1:2" ht="15" customHeight="1" x14ac:dyDescent="0.2">
      <c r="A120" s="60">
        <v>40056</v>
      </c>
      <c r="B120" s="47">
        <v>10.5</v>
      </c>
    </row>
    <row r="121" spans="1:2" ht="15" customHeight="1" x14ac:dyDescent="0.2">
      <c r="A121" s="60">
        <v>40086</v>
      </c>
      <c r="B121" s="47">
        <v>10.5</v>
      </c>
    </row>
    <row r="122" spans="1:2" ht="15" customHeight="1" x14ac:dyDescent="0.2">
      <c r="A122" s="60">
        <v>40117</v>
      </c>
      <c r="B122" s="47">
        <v>10.5</v>
      </c>
    </row>
    <row r="123" spans="1:2" ht="15" customHeight="1" x14ac:dyDescent="0.2">
      <c r="A123" s="60">
        <v>40147</v>
      </c>
      <c r="B123" s="47">
        <v>10.5</v>
      </c>
    </row>
    <row r="124" spans="1:2" ht="15" customHeight="1" x14ac:dyDescent="0.2">
      <c r="A124" s="60">
        <v>40178</v>
      </c>
      <c r="B124" s="47">
        <v>10.5</v>
      </c>
    </row>
    <row r="125" spans="1:2" ht="15" customHeight="1" x14ac:dyDescent="0.2">
      <c r="A125" s="60">
        <v>40209</v>
      </c>
      <c r="B125" s="47">
        <v>10.5</v>
      </c>
    </row>
    <row r="126" spans="1:2" ht="15" customHeight="1" x14ac:dyDescent="0.2">
      <c r="A126" s="60">
        <v>40237</v>
      </c>
      <c r="B126" s="47">
        <v>10.5</v>
      </c>
    </row>
    <row r="127" spans="1:2" ht="15" customHeight="1" x14ac:dyDescent="0.2">
      <c r="A127" s="60">
        <v>40268</v>
      </c>
      <c r="B127" s="47">
        <v>10</v>
      </c>
    </row>
    <row r="128" spans="1:2" ht="15" customHeight="1" x14ac:dyDescent="0.2">
      <c r="A128" s="60">
        <v>40298</v>
      </c>
      <c r="B128" s="47">
        <v>10</v>
      </c>
    </row>
    <row r="129" spans="1:2" ht="15" customHeight="1" x14ac:dyDescent="0.2">
      <c r="A129" s="60">
        <v>40329</v>
      </c>
      <c r="B129" s="47">
        <v>10</v>
      </c>
    </row>
    <row r="130" spans="1:2" ht="15" customHeight="1" x14ac:dyDescent="0.2">
      <c r="A130" s="60">
        <v>40359</v>
      </c>
      <c r="B130" s="47">
        <v>10</v>
      </c>
    </row>
    <row r="131" spans="1:2" ht="15" customHeight="1" x14ac:dyDescent="0.2">
      <c r="A131" s="60">
        <v>40390</v>
      </c>
      <c r="B131" s="47">
        <v>10</v>
      </c>
    </row>
    <row r="132" spans="1:2" ht="15" customHeight="1" x14ac:dyDescent="0.2">
      <c r="A132" s="60">
        <v>40421</v>
      </c>
      <c r="B132" s="47">
        <v>10</v>
      </c>
    </row>
    <row r="133" spans="1:2" ht="15" customHeight="1" x14ac:dyDescent="0.2">
      <c r="A133" s="60">
        <v>40451</v>
      </c>
      <c r="B133" s="47">
        <v>9.5</v>
      </c>
    </row>
    <row r="134" spans="1:2" ht="15" customHeight="1" x14ac:dyDescent="0.2">
      <c r="A134" s="60">
        <v>40482</v>
      </c>
      <c r="B134" s="47">
        <v>9.5</v>
      </c>
    </row>
    <row r="135" spans="1:2" ht="15" customHeight="1" x14ac:dyDescent="0.2">
      <c r="A135" s="60">
        <v>40512</v>
      </c>
      <c r="B135" s="47">
        <v>9</v>
      </c>
    </row>
    <row r="136" spans="1:2" ht="15" customHeight="1" x14ac:dyDescent="0.2">
      <c r="A136" s="60">
        <v>40543</v>
      </c>
      <c r="B136" s="47">
        <v>9</v>
      </c>
    </row>
    <row r="137" spans="1:2" ht="15" customHeight="1" x14ac:dyDescent="0.2">
      <c r="A137" s="60">
        <v>40574</v>
      </c>
      <c r="B137" s="47">
        <v>9</v>
      </c>
    </row>
    <row r="138" spans="1:2" ht="15" customHeight="1" x14ac:dyDescent="0.2">
      <c r="A138" s="60">
        <v>40602</v>
      </c>
      <c r="B138" s="47">
        <v>9</v>
      </c>
    </row>
    <row r="139" spans="1:2" ht="15" customHeight="1" x14ac:dyDescent="0.2">
      <c r="A139" s="60">
        <v>40633</v>
      </c>
      <c r="B139" s="47">
        <v>9</v>
      </c>
    </row>
    <row r="140" spans="1:2" ht="15" customHeight="1" x14ac:dyDescent="0.2">
      <c r="A140" s="60">
        <v>40663</v>
      </c>
      <c r="B140" s="47">
        <v>9</v>
      </c>
    </row>
    <row r="141" spans="1:2" ht="15" customHeight="1" x14ac:dyDescent="0.2">
      <c r="A141" s="60">
        <v>40694</v>
      </c>
      <c r="B141" s="47">
        <v>9</v>
      </c>
    </row>
    <row r="142" spans="1:2" ht="15" customHeight="1" x14ac:dyDescent="0.2">
      <c r="A142" s="60">
        <v>40724</v>
      </c>
      <c r="B142" s="47">
        <v>9</v>
      </c>
    </row>
    <row r="143" spans="1:2" ht="15" customHeight="1" x14ac:dyDescent="0.2">
      <c r="A143" s="60">
        <v>40755</v>
      </c>
      <c r="B143" s="47">
        <v>9</v>
      </c>
    </row>
    <row r="144" spans="1:2" ht="15" customHeight="1" x14ac:dyDescent="0.2">
      <c r="A144" s="60">
        <v>40786</v>
      </c>
      <c r="B144" s="47">
        <v>9</v>
      </c>
    </row>
    <row r="145" spans="1:2" ht="15" customHeight="1" x14ac:dyDescent="0.2">
      <c r="A145" s="60">
        <v>40816</v>
      </c>
      <c r="B145" s="47">
        <v>9</v>
      </c>
    </row>
    <row r="146" spans="1:2" ht="15" customHeight="1" x14ac:dyDescent="0.2">
      <c r="A146" s="60">
        <v>40847</v>
      </c>
      <c r="B146" s="47">
        <v>9</v>
      </c>
    </row>
    <row r="147" spans="1:2" ht="15" customHeight="1" x14ac:dyDescent="0.2">
      <c r="A147" s="60">
        <v>40877</v>
      </c>
      <c r="B147" s="47">
        <v>9</v>
      </c>
    </row>
    <row r="148" spans="1:2" ht="15" customHeight="1" x14ac:dyDescent="0.2">
      <c r="A148" s="60">
        <v>40908</v>
      </c>
      <c r="B148" s="47">
        <v>9</v>
      </c>
    </row>
    <row r="149" spans="1:2" ht="15" customHeight="1" x14ac:dyDescent="0.2">
      <c r="A149" s="60">
        <v>40939</v>
      </c>
      <c r="B149" s="47">
        <v>9</v>
      </c>
    </row>
    <row r="150" spans="1:2" ht="15" customHeight="1" x14ac:dyDescent="0.2">
      <c r="A150" s="60">
        <v>40968</v>
      </c>
      <c r="B150" s="47">
        <v>9</v>
      </c>
    </row>
    <row r="151" spans="1:2" ht="15" customHeight="1" x14ac:dyDescent="0.2">
      <c r="A151" s="60">
        <v>40999</v>
      </c>
      <c r="B151" s="47">
        <v>9</v>
      </c>
    </row>
    <row r="152" spans="1:2" ht="15" customHeight="1" x14ac:dyDescent="0.2">
      <c r="A152" s="60">
        <v>41029</v>
      </c>
      <c r="B152" s="47">
        <v>9</v>
      </c>
    </row>
    <row r="153" spans="1:2" ht="15" customHeight="1" x14ac:dyDescent="0.2">
      <c r="A153" s="60">
        <v>41060</v>
      </c>
      <c r="B153" s="47">
        <v>9</v>
      </c>
    </row>
    <row r="154" spans="1:2" ht="15" customHeight="1" x14ac:dyDescent="0.2">
      <c r="A154" s="60">
        <v>41090</v>
      </c>
      <c r="B154" s="47">
        <v>9</v>
      </c>
    </row>
    <row r="155" spans="1:2" ht="15" customHeight="1" x14ac:dyDescent="0.2">
      <c r="A155" s="60">
        <v>41121</v>
      </c>
      <c r="B155" s="47">
        <v>9</v>
      </c>
    </row>
    <row r="156" spans="1:2" ht="15" customHeight="1" x14ac:dyDescent="0.2">
      <c r="A156" s="60">
        <v>41152</v>
      </c>
      <c r="B156" s="47">
        <v>9</v>
      </c>
    </row>
    <row r="157" spans="1:2" ht="15" customHeight="1" x14ac:dyDescent="0.2">
      <c r="A157" s="60">
        <v>41182</v>
      </c>
      <c r="B157" s="47">
        <v>9</v>
      </c>
    </row>
    <row r="158" spans="1:2" ht="15" customHeight="1" x14ac:dyDescent="0.2">
      <c r="A158" s="60">
        <v>41213</v>
      </c>
      <c r="B158" s="47">
        <v>9</v>
      </c>
    </row>
    <row r="159" spans="1:2" ht="15" customHeight="1" x14ac:dyDescent="0.2">
      <c r="A159" s="60">
        <v>41243</v>
      </c>
      <c r="B159" s="47">
        <v>9</v>
      </c>
    </row>
    <row r="160" spans="1:2" ht="15" customHeight="1" x14ac:dyDescent="0.2">
      <c r="A160" s="60">
        <v>41274</v>
      </c>
      <c r="B160" s="47">
        <v>9</v>
      </c>
    </row>
    <row r="161" spans="1:2" ht="15" customHeight="1" x14ac:dyDescent="0.2">
      <c r="A161" s="60">
        <v>41305</v>
      </c>
      <c r="B161" s="47">
        <v>9</v>
      </c>
    </row>
    <row r="162" spans="1:2" ht="15" customHeight="1" x14ac:dyDescent="0.2">
      <c r="A162" s="60">
        <v>41333</v>
      </c>
      <c r="B162" s="47">
        <v>9</v>
      </c>
    </row>
    <row r="163" spans="1:2" ht="15" customHeight="1" x14ac:dyDescent="0.2">
      <c r="A163" s="60">
        <v>41364</v>
      </c>
      <c r="B163" s="47">
        <v>9</v>
      </c>
    </row>
    <row r="164" spans="1:2" ht="15" customHeight="1" x14ac:dyDescent="0.2">
      <c r="A164" s="60">
        <v>41394</v>
      </c>
      <c r="B164" s="47">
        <v>9</v>
      </c>
    </row>
    <row r="165" spans="1:2" ht="15" customHeight="1" x14ac:dyDescent="0.2">
      <c r="A165" s="60">
        <v>41425</v>
      </c>
      <c r="B165" s="47">
        <v>9</v>
      </c>
    </row>
    <row r="166" spans="1:2" ht="15" customHeight="1" x14ac:dyDescent="0.2">
      <c r="A166" s="60">
        <v>41455</v>
      </c>
      <c r="B166" s="47">
        <v>9</v>
      </c>
    </row>
    <row r="167" spans="1:2" ht="15" customHeight="1" x14ac:dyDescent="0.2">
      <c r="A167" s="60">
        <v>41486</v>
      </c>
      <c r="B167" s="47">
        <v>9</v>
      </c>
    </row>
    <row r="168" spans="1:2" ht="15" customHeight="1" x14ac:dyDescent="0.2">
      <c r="A168" s="60">
        <v>41517</v>
      </c>
      <c r="B168" s="47">
        <v>9</v>
      </c>
    </row>
    <row r="169" spans="1:2" ht="15" customHeight="1" x14ac:dyDescent="0.2">
      <c r="A169" s="60">
        <v>41547</v>
      </c>
      <c r="B169" s="47">
        <v>9</v>
      </c>
    </row>
    <row r="170" spans="1:2" ht="15" customHeight="1" x14ac:dyDescent="0.2">
      <c r="A170" s="60">
        <v>41578</v>
      </c>
      <c r="B170" s="47">
        <v>9</v>
      </c>
    </row>
    <row r="171" spans="1:2" ht="15" customHeight="1" x14ac:dyDescent="0.2">
      <c r="A171" s="60">
        <v>41608</v>
      </c>
      <c r="B171" s="47">
        <v>9</v>
      </c>
    </row>
    <row r="172" spans="1:2" ht="15" customHeight="1" x14ac:dyDescent="0.2">
      <c r="A172" s="60">
        <v>41639</v>
      </c>
      <c r="B172" s="47">
        <v>9</v>
      </c>
    </row>
    <row r="173" spans="1:2" ht="15" customHeight="1" x14ac:dyDescent="0.2">
      <c r="A173" s="60">
        <v>41670</v>
      </c>
      <c r="B173" s="47">
        <v>9</v>
      </c>
    </row>
    <row r="174" spans="1:2" ht="15" customHeight="1" x14ac:dyDescent="0.2">
      <c r="A174" s="60">
        <v>41698</v>
      </c>
      <c r="B174" s="47">
        <v>9</v>
      </c>
    </row>
    <row r="175" spans="1:2" ht="15" customHeight="1" x14ac:dyDescent="0.2">
      <c r="A175" s="60">
        <v>41729</v>
      </c>
      <c r="B175" s="47">
        <v>9</v>
      </c>
    </row>
    <row r="176" spans="1:2" ht="15" customHeight="1" x14ac:dyDescent="0.2">
      <c r="A176" s="60">
        <v>41759</v>
      </c>
      <c r="B176" s="47">
        <v>9</v>
      </c>
    </row>
    <row r="177" spans="1:2" ht="15" customHeight="1" x14ac:dyDescent="0.2">
      <c r="A177" s="60">
        <v>41790</v>
      </c>
      <c r="B177" s="47">
        <v>9</v>
      </c>
    </row>
    <row r="178" spans="1:2" ht="15" customHeight="1" x14ac:dyDescent="0.2">
      <c r="A178" s="60">
        <v>41820</v>
      </c>
      <c r="B178" s="47">
        <v>9</v>
      </c>
    </row>
    <row r="179" spans="1:2" ht="15" customHeight="1" x14ac:dyDescent="0.2">
      <c r="A179" s="60">
        <v>41851</v>
      </c>
      <c r="B179" s="47">
        <v>9</v>
      </c>
    </row>
    <row r="180" spans="1:2" ht="15" customHeight="1" x14ac:dyDescent="0.2">
      <c r="A180" s="60">
        <v>41882</v>
      </c>
      <c r="B180" s="47">
        <v>9</v>
      </c>
    </row>
    <row r="181" spans="1:2" ht="15" customHeight="1" x14ac:dyDescent="0.2">
      <c r="A181" s="60">
        <v>41912</v>
      </c>
      <c r="B181" s="47">
        <v>9</v>
      </c>
    </row>
    <row r="182" spans="1:2" ht="15" customHeight="1" x14ac:dyDescent="0.2">
      <c r="A182" s="60">
        <v>41943</v>
      </c>
      <c r="B182" s="47">
        <v>9</v>
      </c>
    </row>
    <row r="183" spans="1:2" ht="15" customHeight="1" x14ac:dyDescent="0.2">
      <c r="A183" s="60">
        <v>41973</v>
      </c>
      <c r="B183" s="47">
        <v>9</v>
      </c>
    </row>
    <row r="184" spans="1:2" ht="15" customHeight="1" x14ac:dyDescent="0.2">
      <c r="A184" s="60">
        <v>42004</v>
      </c>
      <c r="B184" s="47">
        <v>9</v>
      </c>
    </row>
    <row r="185" spans="1:2" ht="15" customHeight="1" x14ac:dyDescent="0.2">
      <c r="A185" s="60">
        <v>42035</v>
      </c>
      <c r="B185" s="47">
        <v>9</v>
      </c>
    </row>
    <row r="186" spans="1:2" ht="15" customHeight="1" x14ac:dyDescent="0.2">
      <c r="A186" s="60">
        <v>42063</v>
      </c>
      <c r="B186" s="47">
        <v>9</v>
      </c>
    </row>
    <row r="187" spans="1:2" ht="15" customHeight="1" x14ac:dyDescent="0.2">
      <c r="A187" s="60">
        <v>42094</v>
      </c>
      <c r="B187" s="47">
        <v>9</v>
      </c>
    </row>
    <row r="188" spans="1:2" ht="15" customHeight="1" x14ac:dyDescent="0.2">
      <c r="A188" s="60">
        <v>42124</v>
      </c>
      <c r="B188" s="47">
        <v>9</v>
      </c>
    </row>
    <row r="189" spans="1:2" ht="15" customHeight="1" x14ac:dyDescent="0.2">
      <c r="A189" s="60">
        <v>42155</v>
      </c>
      <c r="B189" s="47">
        <v>9</v>
      </c>
    </row>
    <row r="190" spans="1:2" ht="15" customHeight="1" x14ac:dyDescent="0.2">
      <c r="A190" s="60">
        <v>42185</v>
      </c>
      <c r="B190" s="47">
        <v>9</v>
      </c>
    </row>
    <row r="191" spans="1:2" ht="15" customHeight="1" x14ac:dyDescent="0.2">
      <c r="A191" s="60">
        <v>42216</v>
      </c>
      <c r="B191" s="47">
        <v>9</v>
      </c>
    </row>
    <row r="192" spans="1:2" ht="15" customHeight="1" x14ac:dyDescent="0.2">
      <c r="A192" s="60">
        <v>42247</v>
      </c>
      <c r="B192" s="47">
        <v>9</v>
      </c>
    </row>
    <row r="193" spans="1:2" ht="15" customHeight="1" x14ac:dyDescent="0.2">
      <c r="A193" s="60">
        <v>42277</v>
      </c>
      <c r="B193" s="47">
        <v>9</v>
      </c>
    </row>
    <row r="194" spans="1:2" ht="15" customHeight="1" x14ac:dyDescent="0.2">
      <c r="A194" s="60">
        <v>42308</v>
      </c>
      <c r="B194" s="47">
        <v>9</v>
      </c>
    </row>
    <row r="195" spans="1:2" ht="15" customHeight="1" x14ac:dyDescent="0.2">
      <c r="A195" s="60">
        <v>42338</v>
      </c>
      <c r="B195" s="47">
        <v>9</v>
      </c>
    </row>
    <row r="196" spans="1:2" ht="15" customHeight="1" x14ac:dyDescent="0.2">
      <c r="A196" s="60">
        <v>42369</v>
      </c>
      <c r="B196" s="47">
        <v>9</v>
      </c>
    </row>
    <row r="197" spans="1:2" ht="15" customHeight="1" x14ac:dyDescent="0.2">
      <c r="A197" s="60">
        <v>42400</v>
      </c>
      <c r="B197" s="47">
        <v>9</v>
      </c>
    </row>
    <row r="198" spans="1:2" ht="15" customHeight="1" x14ac:dyDescent="0.2">
      <c r="A198" s="60">
        <v>42429</v>
      </c>
      <c r="B198" s="47">
        <v>9</v>
      </c>
    </row>
    <row r="199" spans="1:2" ht="15" customHeight="1" x14ac:dyDescent="0.2">
      <c r="A199" s="60">
        <v>42460</v>
      </c>
      <c r="B199" s="47">
        <v>9</v>
      </c>
    </row>
    <row r="200" spans="1:2" ht="15" customHeight="1" x14ac:dyDescent="0.2">
      <c r="A200" s="60">
        <v>42490</v>
      </c>
      <c r="B200" s="47">
        <v>9</v>
      </c>
    </row>
    <row r="201" spans="1:2" ht="15" customHeight="1" x14ac:dyDescent="0.2">
      <c r="A201" s="60">
        <v>42521</v>
      </c>
      <c r="B201" s="47">
        <v>9</v>
      </c>
    </row>
    <row r="202" spans="1:2" ht="15" customHeight="1" x14ac:dyDescent="0.2">
      <c r="A202" s="60">
        <v>42551</v>
      </c>
      <c r="B202" s="47">
        <v>9</v>
      </c>
    </row>
    <row r="203" spans="1:2" ht="15" customHeight="1" x14ac:dyDescent="0.2">
      <c r="A203" s="60">
        <v>42582</v>
      </c>
      <c r="B203" s="47">
        <v>9</v>
      </c>
    </row>
    <row r="204" spans="1:2" ht="15" customHeight="1" x14ac:dyDescent="0.2">
      <c r="A204" s="60">
        <v>42613</v>
      </c>
      <c r="B204" s="47">
        <v>9</v>
      </c>
    </row>
    <row r="205" spans="1:2" ht="15" customHeight="1" x14ac:dyDescent="0.2">
      <c r="A205" s="60">
        <v>42643</v>
      </c>
      <c r="B205" s="47">
        <v>9</v>
      </c>
    </row>
    <row r="206" spans="1:2" ht="15" customHeight="1" x14ac:dyDescent="0.2">
      <c r="A206" s="60">
        <v>42674</v>
      </c>
      <c r="B206" s="47">
        <v>9</v>
      </c>
    </row>
    <row r="207" spans="1:2" ht="15" customHeight="1" x14ac:dyDescent="0.2">
      <c r="A207" s="60">
        <v>42704</v>
      </c>
      <c r="B207" s="47">
        <v>9</v>
      </c>
    </row>
    <row r="208" spans="1:2" ht="15" customHeight="1" x14ac:dyDescent="0.2">
      <c r="A208" s="60">
        <v>42735</v>
      </c>
      <c r="B208" s="47">
        <v>9</v>
      </c>
    </row>
    <row r="209" spans="1:2" ht="15" customHeight="1" x14ac:dyDescent="0.2">
      <c r="A209" s="60">
        <v>42766</v>
      </c>
      <c r="B209" s="47">
        <v>9</v>
      </c>
    </row>
    <row r="210" spans="1:2" ht="15" customHeight="1" x14ac:dyDescent="0.2">
      <c r="A210" s="60">
        <v>42794</v>
      </c>
      <c r="B210" s="47">
        <v>9</v>
      </c>
    </row>
    <row r="211" spans="1:2" ht="15" customHeight="1" x14ac:dyDescent="0.2">
      <c r="A211" s="60">
        <v>42825</v>
      </c>
      <c r="B211" s="47">
        <v>9</v>
      </c>
    </row>
    <row r="212" spans="1:2" ht="15" customHeight="1" x14ac:dyDescent="0.2">
      <c r="A212" s="60">
        <v>42855</v>
      </c>
      <c r="B212" s="47">
        <v>9</v>
      </c>
    </row>
    <row r="213" spans="1:2" ht="15" customHeight="1" x14ac:dyDescent="0.2">
      <c r="A213" s="60">
        <v>42886</v>
      </c>
      <c r="B213" s="47">
        <v>9</v>
      </c>
    </row>
    <row r="214" spans="1:2" ht="15" customHeight="1" x14ac:dyDescent="0.2">
      <c r="A214" s="60">
        <v>42916</v>
      </c>
      <c r="B214" s="47">
        <v>9</v>
      </c>
    </row>
    <row r="215" spans="1:2" ht="15" customHeight="1" x14ac:dyDescent="0.2">
      <c r="A215" s="60">
        <v>42947</v>
      </c>
      <c r="B215" s="47">
        <v>9</v>
      </c>
    </row>
    <row r="216" spans="1:2" ht="15" customHeight="1" x14ac:dyDescent="0.2">
      <c r="A216" s="60">
        <v>42978</v>
      </c>
      <c r="B216" s="47">
        <v>9</v>
      </c>
    </row>
    <row r="217" spans="1:2" ht="15" customHeight="1" x14ac:dyDescent="0.2">
      <c r="A217" s="60">
        <v>43008</v>
      </c>
      <c r="B217" s="47">
        <v>9</v>
      </c>
    </row>
    <row r="218" spans="1:2" ht="15" customHeight="1" x14ac:dyDescent="0.2">
      <c r="A218" s="60">
        <v>43039</v>
      </c>
      <c r="B218" s="47">
        <v>9</v>
      </c>
    </row>
    <row r="219" spans="1:2" ht="15" customHeight="1" x14ac:dyDescent="0.2">
      <c r="A219" s="60">
        <v>43069</v>
      </c>
      <c r="B219" s="47">
        <v>9</v>
      </c>
    </row>
    <row r="220" spans="1:2" ht="15" customHeight="1" x14ac:dyDescent="0.2">
      <c r="A220" s="60">
        <v>43100</v>
      </c>
      <c r="B220" s="47">
        <v>9</v>
      </c>
    </row>
    <row r="221" spans="1:2" ht="15" customHeight="1" x14ac:dyDescent="0.2">
      <c r="A221" s="60">
        <v>43131</v>
      </c>
      <c r="B221" s="47">
        <v>9</v>
      </c>
    </row>
    <row r="222" spans="1:2" ht="15" customHeight="1" x14ac:dyDescent="0.2">
      <c r="A222" s="60">
        <v>43159</v>
      </c>
      <c r="B222" s="47">
        <v>9</v>
      </c>
    </row>
    <row r="223" spans="1:2" ht="15" customHeight="1" x14ac:dyDescent="0.2">
      <c r="A223" s="60">
        <v>43190</v>
      </c>
      <c r="B223" s="47">
        <v>9</v>
      </c>
    </row>
    <row r="224" spans="1:2" ht="15" customHeight="1" x14ac:dyDescent="0.2">
      <c r="A224" s="60">
        <v>43220</v>
      </c>
      <c r="B224" s="47">
        <v>9</v>
      </c>
    </row>
    <row r="225" spans="1:2" ht="15" customHeight="1" x14ac:dyDescent="0.2">
      <c r="A225" s="60">
        <v>43251</v>
      </c>
      <c r="B225" s="47">
        <v>9</v>
      </c>
    </row>
    <row r="226" spans="1:2" ht="15" customHeight="1" x14ac:dyDescent="0.2">
      <c r="A226" s="60">
        <v>43281</v>
      </c>
      <c r="B226" s="47">
        <v>9</v>
      </c>
    </row>
    <row r="227" spans="1:2" ht="15" customHeight="1" x14ac:dyDescent="0.2">
      <c r="A227" s="60">
        <v>43312</v>
      </c>
      <c r="B227" s="47">
        <v>9</v>
      </c>
    </row>
    <row r="228" spans="1:2" ht="15" customHeight="1" x14ac:dyDescent="0.2">
      <c r="A228" s="60">
        <v>43343</v>
      </c>
      <c r="B228" s="47">
        <v>9</v>
      </c>
    </row>
    <row r="229" spans="1:2" ht="15" customHeight="1" x14ac:dyDescent="0.2">
      <c r="A229" s="60">
        <v>43373</v>
      </c>
      <c r="B229" s="47">
        <v>9</v>
      </c>
    </row>
    <row r="230" spans="1:2" ht="15" customHeight="1" x14ac:dyDescent="0.2">
      <c r="A230" s="60">
        <v>43404</v>
      </c>
      <c r="B230" s="47">
        <v>9</v>
      </c>
    </row>
    <row r="231" spans="1:2" ht="15" customHeight="1" x14ac:dyDescent="0.2">
      <c r="A231" s="60">
        <v>43434</v>
      </c>
      <c r="B231" s="47">
        <v>9</v>
      </c>
    </row>
    <row r="232" spans="1:2" ht="15" customHeight="1" x14ac:dyDescent="0.2">
      <c r="A232" s="60">
        <v>43465</v>
      </c>
      <c r="B232" s="47">
        <v>9</v>
      </c>
    </row>
    <row r="233" spans="1:2" ht="15" customHeight="1" x14ac:dyDescent="0.2">
      <c r="A233" s="60">
        <v>43496</v>
      </c>
      <c r="B233" s="47">
        <v>9</v>
      </c>
    </row>
    <row r="234" spans="1:2" ht="15" customHeight="1" x14ac:dyDescent="0.2">
      <c r="A234" s="60">
        <v>43524</v>
      </c>
      <c r="B234" s="47">
        <v>9</v>
      </c>
    </row>
    <row r="235" spans="1:2" ht="15" customHeight="1" x14ac:dyDescent="0.2">
      <c r="A235" s="60">
        <v>43555</v>
      </c>
      <c r="B235" s="47">
        <v>9</v>
      </c>
    </row>
    <row r="236" spans="1:2" ht="15" customHeight="1" x14ac:dyDescent="0.2">
      <c r="A236" s="60">
        <v>43585</v>
      </c>
      <c r="B236" s="47">
        <v>9</v>
      </c>
    </row>
    <row r="237" spans="1:2" ht="15" customHeight="1" x14ac:dyDescent="0.2">
      <c r="A237" s="60">
        <v>43616</v>
      </c>
      <c r="B237" s="47">
        <v>9</v>
      </c>
    </row>
    <row r="238" spans="1:2" ht="15" customHeight="1" x14ac:dyDescent="0.2">
      <c r="A238" s="60">
        <v>43646</v>
      </c>
      <c r="B238" s="47">
        <v>9</v>
      </c>
    </row>
    <row r="239" spans="1:2" ht="15" customHeight="1" x14ac:dyDescent="0.2">
      <c r="A239" s="60">
        <v>43677</v>
      </c>
      <c r="B239" s="47">
        <v>9</v>
      </c>
    </row>
    <row r="240" spans="1:2" ht="15" customHeight="1" x14ac:dyDescent="0.2">
      <c r="A240" s="60">
        <v>43708</v>
      </c>
      <c r="B240" s="47">
        <v>9</v>
      </c>
    </row>
    <row r="241" spans="1:2" ht="15" customHeight="1" x14ac:dyDescent="0.2">
      <c r="A241" s="60">
        <v>43738</v>
      </c>
      <c r="B241" s="47">
        <v>9</v>
      </c>
    </row>
    <row r="242" spans="1:2" ht="15" customHeight="1" x14ac:dyDescent="0.2">
      <c r="A242" s="60">
        <v>43769</v>
      </c>
      <c r="B242" s="47">
        <v>9</v>
      </c>
    </row>
    <row r="243" spans="1:2" ht="15" customHeight="1" x14ac:dyDescent="0.2">
      <c r="A243" s="60">
        <v>43799</v>
      </c>
      <c r="B243" s="47">
        <v>9</v>
      </c>
    </row>
    <row r="244" spans="1:2" ht="15" customHeight="1" x14ac:dyDescent="0.2">
      <c r="A244" s="60">
        <v>43830</v>
      </c>
      <c r="B244" s="47">
        <v>9</v>
      </c>
    </row>
    <row r="245" spans="1:2" ht="15" customHeight="1" x14ac:dyDescent="0.2">
      <c r="A245" s="60">
        <v>43861</v>
      </c>
      <c r="B245" s="47">
        <v>9</v>
      </c>
    </row>
    <row r="246" spans="1:2" ht="15" customHeight="1" x14ac:dyDescent="0.2">
      <c r="A246" s="60">
        <v>43890</v>
      </c>
      <c r="B246" s="47">
        <v>9</v>
      </c>
    </row>
    <row r="247" spans="1:2" ht="15" customHeight="1" x14ac:dyDescent="0.2">
      <c r="A247" s="60">
        <v>43921</v>
      </c>
      <c r="B247" s="47">
        <v>9</v>
      </c>
    </row>
    <row r="248" spans="1:2" ht="15" customHeight="1" x14ac:dyDescent="0.2">
      <c r="A248" s="60">
        <v>43951</v>
      </c>
      <c r="B248" s="47">
        <v>9</v>
      </c>
    </row>
    <row r="249" spans="1:2" ht="15" customHeight="1" x14ac:dyDescent="0.2">
      <c r="A249" s="60">
        <v>43982</v>
      </c>
      <c r="B249" s="47">
        <v>9</v>
      </c>
    </row>
    <row r="250" spans="1:2" ht="15" customHeight="1" x14ac:dyDescent="0.2">
      <c r="A250" s="60">
        <v>44012</v>
      </c>
      <c r="B250" s="47">
        <v>9</v>
      </c>
    </row>
    <row r="251" spans="1:2" ht="15" customHeight="1" x14ac:dyDescent="0.2">
      <c r="A251" s="60">
        <v>44043</v>
      </c>
      <c r="B251" s="47">
        <v>9</v>
      </c>
    </row>
    <row r="252" spans="1:2" ht="15" customHeight="1" x14ac:dyDescent="0.2">
      <c r="A252" s="60">
        <v>44074</v>
      </c>
      <c r="B252" s="47">
        <v>9</v>
      </c>
    </row>
    <row r="253" spans="1:2" ht="15" customHeight="1" x14ac:dyDescent="0.2">
      <c r="A253" s="60">
        <v>44104</v>
      </c>
      <c r="B253" s="47">
        <v>9</v>
      </c>
    </row>
    <row r="254" spans="1:2" ht="15" customHeight="1" x14ac:dyDescent="0.2">
      <c r="A254" s="60">
        <v>44135</v>
      </c>
      <c r="B254" s="47">
        <v>9</v>
      </c>
    </row>
    <row r="255" spans="1:2" ht="15" customHeight="1" x14ac:dyDescent="0.2">
      <c r="A255" s="60">
        <v>44165</v>
      </c>
      <c r="B255" s="47">
        <v>9</v>
      </c>
    </row>
    <row r="256" spans="1:2" ht="15" customHeight="1" x14ac:dyDescent="0.2">
      <c r="A256" s="60">
        <v>44196</v>
      </c>
      <c r="B256" s="47">
        <v>9</v>
      </c>
    </row>
    <row r="257" spans="1:2" ht="15" customHeight="1" x14ac:dyDescent="0.2">
      <c r="A257" s="60">
        <v>44227</v>
      </c>
      <c r="B257" s="47">
        <v>9</v>
      </c>
    </row>
    <row r="258" spans="1:2" ht="15" customHeight="1" x14ac:dyDescent="0.2">
      <c r="A258" s="60">
        <v>44255</v>
      </c>
      <c r="B258" s="47">
        <v>9</v>
      </c>
    </row>
    <row r="259" spans="1:2" ht="15" customHeight="1" x14ac:dyDescent="0.2">
      <c r="A259" s="60">
        <v>44286</v>
      </c>
      <c r="B259" s="47">
        <v>9</v>
      </c>
    </row>
    <row r="260" spans="1:2" ht="15" customHeight="1" x14ac:dyDescent="0.2">
      <c r="A260" s="60">
        <v>44316</v>
      </c>
      <c r="B260" s="47">
        <v>9</v>
      </c>
    </row>
    <row r="261" spans="1:2" ht="15" customHeight="1" x14ac:dyDescent="0.2">
      <c r="A261" s="60">
        <v>44347</v>
      </c>
      <c r="B261" s="47">
        <v>9</v>
      </c>
    </row>
    <row r="262" spans="1:2" ht="15" customHeight="1" x14ac:dyDescent="0.2">
      <c r="A262" s="60">
        <v>44377</v>
      </c>
      <c r="B262" s="47">
        <v>9</v>
      </c>
    </row>
    <row r="263" spans="1:2" ht="15" customHeight="1" x14ac:dyDescent="0.2">
      <c r="A263" s="60">
        <v>44408</v>
      </c>
      <c r="B263" s="47">
        <v>9</v>
      </c>
    </row>
    <row r="264" spans="1:2" ht="15" customHeight="1" x14ac:dyDescent="0.2">
      <c r="A264" s="60">
        <v>44439</v>
      </c>
      <c r="B264" s="47">
        <v>9</v>
      </c>
    </row>
    <row r="265" spans="1:2" ht="15" customHeight="1" x14ac:dyDescent="0.2">
      <c r="A265" s="60">
        <v>44469</v>
      </c>
      <c r="B265" s="47">
        <v>9</v>
      </c>
    </row>
    <row r="266" spans="1:2" ht="15" customHeight="1" x14ac:dyDescent="0.2">
      <c r="A266" s="60">
        <v>44500</v>
      </c>
      <c r="B266" s="47">
        <v>9</v>
      </c>
    </row>
    <row r="267" spans="1:2" ht="15" customHeight="1" x14ac:dyDescent="0.2">
      <c r="A267" s="60">
        <v>44530</v>
      </c>
      <c r="B267" s="47">
        <v>9</v>
      </c>
    </row>
    <row r="268" spans="1:2" ht="15" customHeight="1" x14ac:dyDescent="0.2">
      <c r="A268" s="60">
        <v>44561</v>
      </c>
      <c r="B268" s="47">
        <v>9</v>
      </c>
    </row>
    <row r="269" spans="1:2" ht="15" customHeight="1" x14ac:dyDescent="0.2">
      <c r="A269" s="60">
        <v>44592</v>
      </c>
      <c r="B269" s="47">
        <v>9</v>
      </c>
    </row>
    <row r="270" spans="1:2" ht="15" customHeight="1" x14ac:dyDescent="0.2">
      <c r="A270" s="60">
        <v>44620</v>
      </c>
      <c r="B270" s="47">
        <v>9</v>
      </c>
    </row>
    <row r="271" spans="1:2" ht="15" customHeight="1" x14ac:dyDescent="0.2">
      <c r="A271" s="60">
        <v>44651</v>
      </c>
      <c r="B271" s="47">
        <v>9</v>
      </c>
    </row>
    <row r="272" spans="1:2" ht="15" customHeight="1" x14ac:dyDescent="0.2">
      <c r="A272" s="60">
        <v>44681</v>
      </c>
      <c r="B272" s="47">
        <v>9</v>
      </c>
    </row>
    <row r="273" spans="1:2" ht="15" customHeight="1" x14ac:dyDescent="0.2">
      <c r="A273" s="60">
        <v>44712</v>
      </c>
      <c r="B273" s="47">
        <v>9</v>
      </c>
    </row>
    <row r="274" spans="1:2" ht="15" customHeight="1" x14ac:dyDescent="0.2">
      <c r="A274" s="60">
        <v>44742</v>
      </c>
      <c r="B274" s="47">
        <v>9</v>
      </c>
    </row>
    <row r="275" spans="1:2" ht="15" customHeight="1" x14ac:dyDescent="0.2">
      <c r="A275" s="60">
        <v>44773</v>
      </c>
      <c r="B275" s="47">
        <v>9</v>
      </c>
    </row>
    <row r="276" spans="1:2" ht="15" customHeight="1" x14ac:dyDescent="0.2">
      <c r="A276" s="60">
        <v>44804</v>
      </c>
      <c r="B276" s="47">
        <v>9</v>
      </c>
    </row>
    <row r="277" spans="1:2" ht="15" customHeight="1" x14ac:dyDescent="0.2">
      <c r="A277" s="60">
        <v>44834</v>
      </c>
      <c r="B277" s="47">
        <v>9</v>
      </c>
    </row>
    <row r="278" spans="1:2" ht="15" customHeight="1" x14ac:dyDescent="0.2">
      <c r="A278" s="60">
        <v>44865</v>
      </c>
      <c r="B278" s="47">
        <v>9</v>
      </c>
    </row>
    <row r="279" spans="1:2" ht="15" customHeight="1" x14ac:dyDescent="0.2">
      <c r="A279" s="60">
        <v>44895</v>
      </c>
      <c r="B279" s="47">
        <v>9</v>
      </c>
    </row>
    <row r="280" spans="1:2" ht="15" customHeight="1" x14ac:dyDescent="0.2">
      <c r="A280" s="60">
        <v>44926</v>
      </c>
      <c r="B280" s="47">
        <v>9</v>
      </c>
    </row>
    <row r="281" spans="1:2" ht="15" customHeight="1" x14ac:dyDescent="0.2">
      <c r="A281" s="60">
        <v>44957</v>
      </c>
      <c r="B281" s="47">
        <v>9</v>
      </c>
    </row>
    <row r="282" spans="1:2" ht="15" customHeight="1" x14ac:dyDescent="0.2">
      <c r="A282" s="60">
        <v>44985</v>
      </c>
      <c r="B282" s="47">
        <v>9</v>
      </c>
    </row>
    <row r="283" spans="1:2" ht="15" customHeight="1" x14ac:dyDescent="0.2">
      <c r="A283" s="60">
        <v>45016</v>
      </c>
      <c r="B283" s="47">
        <v>9</v>
      </c>
    </row>
    <row r="284" spans="1:2" ht="15" customHeight="1" x14ac:dyDescent="0.2">
      <c r="A284" s="60">
        <v>45046</v>
      </c>
      <c r="B284" s="47">
        <v>9</v>
      </c>
    </row>
    <row r="285" spans="1:2" ht="15" customHeight="1" x14ac:dyDescent="0.2">
      <c r="A285" s="60">
        <v>45077</v>
      </c>
      <c r="B285" s="47">
        <v>9</v>
      </c>
    </row>
    <row r="286" spans="1:2" ht="15" customHeight="1" x14ac:dyDescent="0.2">
      <c r="A286" s="60">
        <v>45107</v>
      </c>
      <c r="B286" s="47">
        <v>9</v>
      </c>
    </row>
    <row r="287" spans="1:2" ht="15" customHeight="1" x14ac:dyDescent="0.2">
      <c r="A287" s="60">
        <v>45138</v>
      </c>
      <c r="B287" s="47">
        <v>9</v>
      </c>
    </row>
    <row r="288" spans="1:2" ht="15" customHeight="1" x14ac:dyDescent="0.2">
      <c r="A288" s="60">
        <v>45169</v>
      </c>
      <c r="B288" s="47">
        <v>9</v>
      </c>
    </row>
    <row r="289" spans="1:2" ht="15" customHeight="1" x14ac:dyDescent="0.2">
      <c r="A289" s="60">
        <v>45199</v>
      </c>
      <c r="B289" s="47">
        <v>9</v>
      </c>
    </row>
    <row r="290" spans="1:2" ht="15" customHeight="1" x14ac:dyDescent="0.2">
      <c r="A290" s="60">
        <v>45230</v>
      </c>
      <c r="B290" s="47">
        <v>9</v>
      </c>
    </row>
    <row r="291" spans="1:2" ht="15" customHeight="1" x14ac:dyDescent="0.2">
      <c r="A291" s="60">
        <v>45260</v>
      </c>
      <c r="B291" s="47">
        <v>9</v>
      </c>
    </row>
    <row r="292" spans="1:2" ht="15" customHeight="1" x14ac:dyDescent="0.2">
      <c r="A292" s="60">
        <v>45291</v>
      </c>
      <c r="B292" s="47">
        <v>9</v>
      </c>
    </row>
    <row r="293" spans="1:2" ht="15" customHeight="1" x14ac:dyDescent="0.2">
      <c r="A293" s="60">
        <v>45322</v>
      </c>
      <c r="B293" s="47">
        <v>9</v>
      </c>
    </row>
    <row r="294" spans="1:2" ht="15" customHeight="1" x14ac:dyDescent="0.2">
      <c r="A294" s="60">
        <v>45351</v>
      </c>
      <c r="B294" s="47">
        <v>9</v>
      </c>
    </row>
    <row r="295" spans="1:2" ht="15" customHeight="1" x14ac:dyDescent="0.2">
      <c r="A295" s="60">
        <v>45382</v>
      </c>
      <c r="B295" s="47">
        <v>9</v>
      </c>
    </row>
    <row r="296" spans="1:2" ht="15" customHeight="1" x14ac:dyDescent="0.2">
      <c r="A296" s="60">
        <v>45412</v>
      </c>
      <c r="B296" s="47">
        <v>9</v>
      </c>
    </row>
    <row r="297" spans="1:2" ht="15" customHeight="1" x14ac:dyDescent="0.2">
      <c r="A297" s="60">
        <v>45443</v>
      </c>
      <c r="B297" s="47">
        <v>9</v>
      </c>
    </row>
    <row r="298" spans="1:2" ht="15" customHeight="1" x14ac:dyDescent="0.2">
      <c r="A298" s="60">
        <v>45473</v>
      </c>
      <c r="B298" s="47">
        <v>9</v>
      </c>
    </row>
    <row r="299" spans="1:2" ht="15" customHeight="1" x14ac:dyDescent="0.2">
      <c r="A299" s="60">
        <v>45504</v>
      </c>
      <c r="B299" s="47">
        <v>9</v>
      </c>
    </row>
    <row r="300" spans="1:2" ht="15" customHeight="1" x14ac:dyDescent="0.2">
      <c r="A300" s="60">
        <v>45535</v>
      </c>
      <c r="B300" s="47">
        <v>9</v>
      </c>
    </row>
    <row r="301" spans="1:2" ht="15" customHeight="1" x14ac:dyDescent="0.2">
      <c r="A301" s="60">
        <v>45565</v>
      </c>
      <c r="B301" s="47">
        <v>9</v>
      </c>
    </row>
    <row r="302" spans="1:2" ht="15" customHeight="1" x14ac:dyDescent="0.2">
      <c r="A302" s="60">
        <v>45596</v>
      </c>
      <c r="B302" s="47">
        <v>9</v>
      </c>
    </row>
    <row r="303" spans="1:2" ht="15" customHeight="1" x14ac:dyDescent="0.2">
      <c r="A303" s="60">
        <v>45626</v>
      </c>
      <c r="B303" s="47">
        <v>9</v>
      </c>
    </row>
    <row r="304" spans="1:2" ht="15" customHeight="1" x14ac:dyDescent="0.2">
      <c r="A304" s="60">
        <v>45657</v>
      </c>
      <c r="B304" s="47">
        <v>9</v>
      </c>
    </row>
    <row r="305" spans="1:2" ht="15" customHeight="1" x14ac:dyDescent="0.2">
      <c r="A305" s="60">
        <v>45688</v>
      </c>
      <c r="B305" s="47">
        <v>9</v>
      </c>
    </row>
    <row r="306" spans="1:2" ht="15" customHeight="1" x14ac:dyDescent="0.2">
      <c r="A306" s="60">
        <v>45716</v>
      </c>
      <c r="B306" s="47">
        <v>9</v>
      </c>
    </row>
    <row r="307" spans="1:2" ht="15" customHeight="1" x14ac:dyDescent="0.2">
      <c r="A307" s="60">
        <v>45747</v>
      </c>
      <c r="B307" s="47">
        <v>9</v>
      </c>
    </row>
    <row r="308" spans="1:2" ht="15" customHeight="1" x14ac:dyDescent="0.2">
      <c r="A308" s="60">
        <v>45777</v>
      </c>
      <c r="B308" s="47">
        <v>9</v>
      </c>
    </row>
    <row r="309" spans="1:2" ht="15" customHeight="1" x14ac:dyDescent="0.2">
      <c r="A309" s="60">
        <v>45808</v>
      </c>
      <c r="B309" s="47">
        <v>9</v>
      </c>
    </row>
    <row r="310" spans="1:2" ht="15" customHeight="1" x14ac:dyDescent="0.2">
      <c r="A310" s="60">
        <v>45838</v>
      </c>
      <c r="B310" s="47">
        <v>9</v>
      </c>
    </row>
    <row r="311" spans="1:2" ht="15" customHeight="1" x14ac:dyDescent="0.2">
      <c r="A311" s="60">
        <v>45869</v>
      </c>
      <c r="B311" s="47">
        <v>9</v>
      </c>
    </row>
    <row r="312" spans="1:2" ht="15" customHeight="1" x14ac:dyDescent="0.2">
      <c r="A312" s="60">
        <v>45900</v>
      </c>
      <c r="B312" s="47">
        <v>9</v>
      </c>
    </row>
    <row r="313" spans="1:2" ht="15" customHeight="1" x14ac:dyDescent="0.2">
      <c r="A313" s="60">
        <v>45930</v>
      </c>
      <c r="B313" s="47">
        <v>9</v>
      </c>
    </row>
    <row r="314" spans="1:2" ht="15" customHeight="1" x14ac:dyDescent="0.2">
      <c r="A314" s="60">
        <v>45961</v>
      </c>
      <c r="B314" s="47">
        <v>9</v>
      </c>
    </row>
    <row r="315" spans="1:2" ht="15" customHeight="1" x14ac:dyDescent="0.2">
      <c r="A315" s="60">
        <v>45991</v>
      </c>
      <c r="B315" s="47">
        <v>9</v>
      </c>
    </row>
    <row r="316" spans="1:2" ht="15" customHeight="1" x14ac:dyDescent="0.2">
      <c r="A316" s="60">
        <v>46022</v>
      </c>
      <c r="B316" s="47">
        <v>9</v>
      </c>
    </row>
    <row r="317" spans="1:2" ht="15" customHeight="1" x14ac:dyDescent="0.2">
      <c r="A317" s="60">
        <v>46053</v>
      </c>
      <c r="B317" s="47">
        <v>9</v>
      </c>
    </row>
    <row r="318" spans="1:2" ht="15" customHeight="1" x14ac:dyDescent="0.2">
      <c r="A318" s="60">
        <v>46081</v>
      </c>
      <c r="B318" s="47">
        <v>9</v>
      </c>
    </row>
    <row r="319" spans="1:2" ht="15" customHeight="1" x14ac:dyDescent="0.2">
      <c r="A319" s="60">
        <v>46112</v>
      </c>
      <c r="B319" s="47">
        <v>9</v>
      </c>
    </row>
    <row r="320" spans="1:2" ht="15" customHeight="1" x14ac:dyDescent="0.2">
      <c r="A320" s="60">
        <v>46142</v>
      </c>
      <c r="B320" s="47">
        <v>9</v>
      </c>
    </row>
    <row r="321" spans="1:2" ht="15" customHeight="1" x14ac:dyDescent="0.2">
      <c r="A321" s="60">
        <v>46173</v>
      </c>
      <c r="B321" s="47">
        <v>9</v>
      </c>
    </row>
    <row r="322" spans="1:2" ht="15" customHeight="1" x14ac:dyDescent="0.2">
      <c r="A322" s="60">
        <v>46203</v>
      </c>
      <c r="B322" s="47">
        <v>9</v>
      </c>
    </row>
    <row r="323" spans="1:2" ht="15" customHeight="1" x14ac:dyDescent="0.2">
      <c r="A323" s="60">
        <v>46234</v>
      </c>
      <c r="B323" s="47">
        <v>9</v>
      </c>
    </row>
    <row r="324" spans="1:2" ht="15" customHeight="1" x14ac:dyDescent="0.2">
      <c r="A324" s="60">
        <v>46265</v>
      </c>
      <c r="B324" s="47">
        <v>9</v>
      </c>
    </row>
    <row r="325" spans="1:2" ht="15" customHeight="1" x14ac:dyDescent="0.2">
      <c r="A325" s="60">
        <v>46295</v>
      </c>
      <c r="B325" s="47">
        <v>9</v>
      </c>
    </row>
    <row r="326" spans="1:2" ht="15" customHeight="1" x14ac:dyDescent="0.2">
      <c r="A326" s="60">
        <v>46326</v>
      </c>
      <c r="B326" s="47">
        <v>9</v>
      </c>
    </row>
    <row r="327" spans="1:2" ht="15" customHeight="1" x14ac:dyDescent="0.2">
      <c r="A327" s="60">
        <v>46356</v>
      </c>
      <c r="B327" s="47">
        <v>9</v>
      </c>
    </row>
    <row r="328" spans="1:2" ht="15" customHeight="1" x14ac:dyDescent="0.2">
      <c r="A328" s="60">
        <v>46387</v>
      </c>
      <c r="B328" s="47">
        <v>9</v>
      </c>
    </row>
    <row r="329" spans="1:2" ht="15" customHeight="1" x14ac:dyDescent="0.2">
      <c r="A329" s="60">
        <v>46418</v>
      </c>
      <c r="B329" s="47">
        <v>9</v>
      </c>
    </row>
    <row r="330" spans="1:2" ht="15" customHeight="1" x14ac:dyDescent="0.2">
      <c r="A330" s="60">
        <v>46446</v>
      </c>
      <c r="B330" s="47">
        <v>9</v>
      </c>
    </row>
    <row r="331" spans="1:2" ht="15" customHeight="1" x14ac:dyDescent="0.2">
      <c r="A331" s="60">
        <v>46477</v>
      </c>
      <c r="B331" s="47">
        <v>9</v>
      </c>
    </row>
    <row r="332" spans="1:2" ht="15" customHeight="1" x14ac:dyDescent="0.2">
      <c r="A332" s="60">
        <v>46507</v>
      </c>
      <c r="B332" s="47">
        <v>9</v>
      </c>
    </row>
    <row r="333" spans="1:2" ht="15" customHeight="1" x14ac:dyDescent="0.2">
      <c r="A333" s="60">
        <v>46538</v>
      </c>
      <c r="B333" s="47">
        <v>9</v>
      </c>
    </row>
    <row r="334" spans="1:2" ht="15" customHeight="1" x14ac:dyDescent="0.2">
      <c r="A334" s="60">
        <v>46568</v>
      </c>
      <c r="B334" s="47">
        <v>9</v>
      </c>
    </row>
    <row r="335" spans="1:2" ht="15" customHeight="1" x14ac:dyDescent="0.2">
      <c r="A335" s="60">
        <v>46599</v>
      </c>
      <c r="B335" s="47">
        <v>9</v>
      </c>
    </row>
    <row r="336" spans="1:2" ht="15" customHeight="1" x14ac:dyDescent="0.2">
      <c r="A336" s="60">
        <v>46630</v>
      </c>
      <c r="B336" s="47">
        <v>9</v>
      </c>
    </row>
    <row r="337" spans="1:2" ht="15" customHeight="1" x14ac:dyDescent="0.2">
      <c r="A337" s="60">
        <v>46660</v>
      </c>
      <c r="B337" s="47">
        <v>9</v>
      </c>
    </row>
    <row r="338" spans="1:2" ht="15" customHeight="1" x14ac:dyDescent="0.2">
      <c r="A338" s="60">
        <v>46691</v>
      </c>
      <c r="B338" s="47">
        <v>9</v>
      </c>
    </row>
    <row r="339" spans="1:2" ht="15" customHeight="1" x14ac:dyDescent="0.2">
      <c r="A339" s="60">
        <v>46721</v>
      </c>
      <c r="B339" s="47">
        <v>9</v>
      </c>
    </row>
    <row r="340" spans="1:2" ht="15" customHeight="1" x14ac:dyDescent="0.2">
      <c r="A340" s="60">
        <v>46752</v>
      </c>
      <c r="B340" s="47">
        <v>9</v>
      </c>
    </row>
    <row r="341" spans="1:2" ht="15" customHeight="1" x14ac:dyDescent="0.2">
      <c r="A341" s="60">
        <v>46783</v>
      </c>
      <c r="B341" s="47">
        <v>9</v>
      </c>
    </row>
    <row r="342" spans="1:2" ht="15" customHeight="1" x14ac:dyDescent="0.2">
      <c r="A342" s="60">
        <v>46812</v>
      </c>
      <c r="B342" s="47">
        <v>9</v>
      </c>
    </row>
    <row r="343" spans="1:2" ht="15" customHeight="1" x14ac:dyDescent="0.2">
      <c r="A343" s="60">
        <v>46843</v>
      </c>
      <c r="B343" s="47">
        <v>9</v>
      </c>
    </row>
    <row r="344" spans="1:2" ht="15" customHeight="1" x14ac:dyDescent="0.2">
      <c r="A344" s="60">
        <v>46873</v>
      </c>
      <c r="B344" s="47">
        <v>9</v>
      </c>
    </row>
    <row r="345" spans="1:2" ht="15" customHeight="1" x14ac:dyDescent="0.2">
      <c r="A345" s="60">
        <v>46904</v>
      </c>
      <c r="B345" s="47">
        <v>9</v>
      </c>
    </row>
    <row r="346" spans="1:2" ht="15" customHeight="1" x14ac:dyDescent="0.2">
      <c r="A346" s="60">
        <v>46934</v>
      </c>
      <c r="B346" s="47">
        <v>9</v>
      </c>
    </row>
    <row r="347" spans="1:2" ht="15" customHeight="1" x14ac:dyDescent="0.2">
      <c r="A347" s="60">
        <v>46965</v>
      </c>
      <c r="B347" s="47">
        <v>9</v>
      </c>
    </row>
    <row r="348" spans="1:2" ht="15" customHeight="1" x14ac:dyDescent="0.2">
      <c r="A348" s="60">
        <v>46996</v>
      </c>
      <c r="B348" s="47">
        <v>9</v>
      </c>
    </row>
    <row r="349" spans="1:2" ht="15" customHeight="1" x14ac:dyDescent="0.2">
      <c r="A349" s="60">
        <v>47026</v>
      </c>
      <c r="B349" s="47">
        <v>9</v>
      </c>
    </row>
    <row r="350" spans="1:2" ht="15" customHeight="1" x14ac:dyDescent="0.2">
      <c r="A350" s="60">
        <v>47057</v>
      </c>
      <c r="B350" s="47">
        <v>9</v>
      </c>
    </row>
    <row r="351" spans="1:2" ht="15" customHeight="1" x14ac:dyDescent="0.2">
      <c r="A351" s="60">
        <v>47087</v>
      </c>
      <c r="B351" s="47">
        <v>9</v>
      </c>
    </row>
    <row r="352" spans="1:2" ht="15" customHeight="1" x14ac:dyDescent="0.2">
      <c r="A352" s="60">
        <v>47118</v>
      </c>
      <c r="B352" s="47">
        <v>9</v>
      </c>
    </row>
    <row r="353" spans="1:2" ht="15" customHeight="1" x14ac:dyDescent="0.2">
      <c r="A353" s="60">
        <v>47149</v>
      </c>
      <c r="B353" s="47">
        <v>9</v>
      </c>
    </row>
    <row r="354" spans="1:2" ht="15" customHeight="1" x14ac:dyDescent="0.2">
      <c r="A354" s="60">
        <v>47177</v>
      </c>
      <c r="B354" s="47">
        <v>9</v>
      </c>
    </row>
    <row r="355" spans="1:2" ht="15" customHeight="1" x14ac:dyDescent="0.2">
      <c r="A355" s="60">
        <v>47208</v>
      </c>
      <c r="B355" s="47">
        <v>9</v>
      </c>
    </row>
    <row r="356" spans="1:2" ht="15" customHeight="1" x14ac:dyDescent="0.2">
      <c r="A356" s="60">
        <v>47238</v>
      </c>
      <c r="B356" s="47">
        <v>9</v>
      </c>
    </row>
    <row r="357" spans="1:2" ht="15" customHeight="1" x14ac:dyDescent="0.2">
      <c r="A357" s="60">
        <v>47269</v>
      </c>
      <c r="B357" s="47">
        <v>9</v>
      </c>
    </row>
    <row r="358" spans="1:2" ht="15" customHeight="1" x14ac:dyDescent="0.2">
      <c r="A358" s="60">
        <v>47299</v>
      </c>
      <c r="B358" s="47">
        <v>9</v>
      </c>
    </row>
    <row r="359" spans="1:2" ht="15" customHeight="1" x14ac:dyDescent="0.2">
      <c r="A359" s="60">
        <v>47330</v>
      </c>
      <c r="B359" s="47">
        <v>9</v>
      </c>
    </row>
    <row r="360" spans="1:2" ht="15" customHeight="1" x14ac:dyDescent="0.2">
      <c r="A360" s="60">
        <v>47361</v>
      </c>
      <c r="B360" s="47">
        <v>9</v>
      </c>
    </row>
    <row r="361" spans="1:2" ht="15" customHeight="1" x14ac:dyDescent="0.2">
      <c r="A361" s="60">
        <v>47391</v>
      </c>
      <c r="B361" s="47">
        <v>9</v>
      </c>
    </row>
    <row r="362" spans="1:2" ht="15" customHeight="1" x14ac:dyDescent="0.2">
      <c r="A362" s="60">
        <v>47422</v>
      </c>
      <c r="B362" s="47">
        <v>9</v>
      </c>
    </row>
    <row r="363" spans="1:2" ht="15" customHeight="1" x14ac:dyDescent="0.2">
      <c r="A363" s="60">
        <v>47452</v>
      </c>
      <c r="B363" s="47">
        <v>9</v>
      </c>
    </row>
    <row r="364" spans="1:2" ht="15" customHeight="1" x14ac:dyDescent="0.2">
      <c r="A364" s="60">
        <v>47483</v>
      </c>
      <c r="B364" s="47">
        <v>9</v>
      </c>
    </row>
    <row r="365" spans="1:2" ht="15" customHeight="1" x14ac:dyDescent="0.2">
      <c r="A365" s="60">
        <v>47514</v>
      </c>
      <c r="B365" s="47">
        <v>9</v>
      </c>
    </row>
    <row r="366" spans="1:2" ht="15" customHeight="1" x14ac:dyDescent="0.2">
      <c r="A366" s="60">
        <v>47542</v>
      </c>
      <c r="B366" s="47">
        <v>9</v>
      </c>
    </row>
    <row r="367" spans="1:2" ht="15" customHeight="1" x14ac:dyDescent="0.2">
      <c r="A367" s="60">
        <v>47573</v>
      </c>
      <c r="B367" s="47">
        <v>9</v>
      </c>
    </row>
    <row r="368" spans="1:2" ht="15" customHeight="1" x14ac:dyDescent="0.2">
      <c r="A368" s="60">
        <v>47603</v>
      </c>
      <c r="B368" s="47">
        <v>9</v>
      </c>
    </row>
    <row r="369" spans="1:2" ht="15" customHeight="1" x14ac:dyDescent="0.2">
      <c r="A369" s="60">
        <v>47634</v>
      </c>
      <c r="B369" s="47">
        <v>9</v>
      </c>
    </row>
    <row r="370" spans="1:2" ht="15" customHeight="1" x14ac:dyDescent="0.2">
      <c r="A370" s="60">
        <v>47664</v>
      </c>
      <c r="B370" s="47">
        <v>9</v>
      </c>
    </row>
    <row r="371" spans="1:2" ht="15" customHeight="1" x14ac:dyDescent="0.2">
      <c r="A371" s="60">
        <v>47695</v>
      </c>
      <c r="B371" s="47">
        <v>9</v>
      </c>
    </row>
    <row r="372" spans="1:2" ht="15" customHeight="1" x14ac:dyDescent="0.2">
      <c r="A372" s="60">
        <v>47726</v>
      </c>
      <c r="B372" s="47">
        <v>9</v>
      </c>
    </row>
    <row r="373" spans="1:2" ht="15" customHeight="1" x14ac:dyDescent="0.2">
      <c r="A373" s="60">
        <v>47756</v>
      </c>
      <c r="B373" s="47">
        <v>9</v>
      </c>
    </row>
    <row r="374" spans="1:2" ht="15" customHeight="1" x14ac:dyDescent="0.2">
      <c r="A374" s="60">
        <v>47787</v>
      </c>
      <c r="B374" s="47">
        <v>9</v>
      </c>
    </row>
    <row r="375" spans="1:2" ht="15" customHeight="1" x14ac:dyDescent="0.2">
      <c r="A375" s="60">
        <v>47817</v>
      </c>
      <c r="B375" s="47">
        <v>9</v>
      </c>
    </row>
    <row r="376" spans="1:2" ht="15" customHeight="1" x14ac:dyDescent="0.2">
      <c r="A376" s="60">
        <v>47848</v>
      </c>
      <c r="B376" s="47">
        <v>9</v>
      </c>
    </row>
    <row r="377" spans="1:2" ht="15" customHeight="1" x14ac:dyDescent="0.2">
      <c r="A377" s="60">
        <v>47879</v>
      </c>
      <c r="B377" s="47">
        <v>9</v>
      </c>
    </row>
    <row r="378" spans="1:2" ht="15" customHeight="1" x14ac:dyDescent="0.2">
      <c r="A378" s="60">
        <v>47907</v>
      </c>
      <c r="B378" s="47">
        <v>9</v>
      </c>
    </row>
    <row r="379" spans="1:2" ht="15" customHeight="1" x14ac:dyDescent="0.2">
      <c r="A379" s="60">
        <v>47938</v>
      </c>
      <c r="B379" s="47">
        <v>9</v>
      </c>
    </row>
    <row r="380" spans="1:2" ht="15" customHeight="1" x14ac:dyDescent="0.2">
      <c r="A380" s="60">
        <v>47968</v>
      </c>
      <c r="B380" s="47">
        <v>9</v>
      </c>
    </row>
    <row r="381" spans="1:2" ht="15" customHeight="1" x14ac:dyDescent="0.2">
      <c r="A381" s="60">
        <v>47999</v>
      </c>
      <c r="B381" s="47">
        <v>9</v>
      </c>
    </row>
    <row r="382" spans="1:2" ht="15" customHeight="1" x14ac:dyDescent="0.2">
      <c r="A382" s="60">
        <v>48029</v>
      </c>
      <c r="B382" s="47">
        <v>9</v>
      </c>
    </row>
    <row r="383" spans="1:2" ht="15" customHeight="1" x14ac:dyDescent="0.2">
      <c r="A383" s="60">
        <v>48060</v>
      </c>
      <c r="B383" s="47">
        <v>9</v>
      </c>
    </row>
    <row r="384" spans="1:2" ht="15" customHeight="1" x14ac:dyDescent="0.2">
      <c r="A384" s="60">
        <v>48091</v>
      </c>
      <c r="B384" s="47">
        <v>9</v>
      </c>
    </row>
    <row r="385" spans="1:2" ht="15" customHeight="1" x14ac:dyDescent="0.2">
      <c r="A385" s="60">
        <v>48121</v>
      </c>
      <c r="B385" s="47">
        <v>9</v>
      </c>
    </row>
    <row r="386" spans="1:2" ht="15" customHeight="1" x14ac:dyDescent="0.2">
      <c r="A386" s="60">
        <v>48152</v>
      </c>
      <c r="B386" s="47">
        <v>9</v>
      </c>
    </row>
    <row r="387" spans="1:2" ht="15" customHeight="1" x14ac:dyDescent="0.2">
      <c r="A387" s="60">
        <v>48182</v>
      </c>
      <c r="B387" s="47">
        <v>9</v>
      </c>
    </row>
    <row r="388" spans="1:2" ht="15" customHeight="1" x14ac:dyDescent="0.2">
      <c r="A388" s="60">
        <v>48213</v>
      </c>
      <c r="B388" s="47">
        <v>9</v>
      </c>
    </row>
    <row r="389" spans="1:2" ht="15" customHeight="1" x14ac:dyDescent="0.2">
      <c r="A389" s="60">
        <v>48244</v>
      </c>
      <c r="B389" s="47">
        <v>9</v>
      </c>
    </row>
    <row r="390" spans="1:2" ht="15" customHeight="1" x14ac:dyDescent="0.2">
      <c r="A390" s="60">
        <v>48273</v>
      </c>
      <c r="B390" s="47">
        <v>9</v>
      </c>
    </row>
    <row r="391" spans="1:2" ht="15" customHeight="1" x14ac:dyDescent="0.2">
      <c r="A391" s="60">
        <v>48304</v>
      </c>
      <c r="B391" s="47">
        <v>9</v>
      </c>
    </row>
    <row r="392" spans="1:2" ht="15" customHeight="1" x14ac:dyDescent="0.2">
      <c r="A392" s="60">
        <v>48334</v>
      </c>
      <c r="B392" s="47">
        <v>9</v>
      </c>
    </row>
    <row r="393" spans="1:2" ht="15" customHeight="1" x14ac:dyDescent="0.2">
      <c r="A393" s="60">
        <v>48365</v>
      </c>
      <c r="B393" s="47">
        <v>9</v>
      </c>
    </row>
    <row r="394" spans="1:2" ht="15" customHeight="1" x14ac:dyDescent="0.2">
      <c r="A394" s="60">
        <v>48395</v>
      </c>
      <c r="B394" s="47">
        <v>9</v>
      </c>
    </row>
    <row r="395" spans="1:2" ht="15" customHeight="1" x14ac:dyDescent="0.2">
      <c r="A395" s="60">
        <v>48426</v>
      </c>
      <c r="B395" s="47">
        <v>9</v>
      </c>
    </row>
    <row r="396" spans="1:2" ht="15" customHeight="1" x14ac:dyDescent="0.2">
      <c r="A396" s="60">
        <v>48457</v>
      </c>
      <c r="B396" s="47">
        <v>9</v>
      </c>
    </row>
    <row r="397" spans="1:2" ht="15" customHeight="1" x14ac:dyDescent="0.2">
      <c r="A397" s="60">
        <v>48487</v>
      </c>
      <c r="B397" s="47">
        <v>9</v>
      </c>
    </row>
    <row r="398" spans="1:2" ht="15" customHeight="1" x14ac:dyDescent="0.2">
      <c r="A398" s="60">
        <v>48518</v>
      </c>
      <c r="B398" s="47">
        <v>9</v>
      </c>
    </row>
    <row r="399" spans="1:2" ht="15" customHeight="1" x14ac:dyDescent="0.2">
      <c r="A399" s="60">
        <v>48548</v>
      </c>
      <c r="B399" s="47">
        <v>9</v>
      </c>
    </row>
    <row r="400" spans="1:2" ht="15" customHeight="1" x14ac:dyDescent="0.2">
      <c r="A400" s="60">
        <v>48579</v>
      </c>
      <c r="B400" s="47">
        <v>9</v>
      </c>
    </row>
    <row r="401" spans="1:2" ht="15" customHeight="1" x14ac:dyDescent="0.2">
      <c r="A401" s="60">
        <v>48610</v>
      </c>
      <c r="B401" s="47">
        <v>9</v>
      </c>
    </row>
    <row r="402" spans="1:2" ht="15" customHeight="1" x14ac:dyDescent="0.2">
      <c r="A402" s="60">
        <v>48638</v>
      </c>
      <c r="B402" s="47">
        <v>9</v>
      </c>
    </row>
    <row r="403" spans="1:2" ht="15" customHeight="1" x14ac:dyDescent="0.2">
      <c r="A403" s="60">
        <v>48669</v>
      </c>
      <c r="B403" s="47">
        <v>9</v>
      </c>
    </row>
    <row r="404" spans="1:2" ht="15" customHeight="1" x14ac:dyDescent="0.2">
      <c r="A404" s="60">
        <v>48699</v>
      </c>
      <c r="B404" s="47">
        <v>9</v>
      </c>
    </row>
    <row r="405" spans="1:2" ht="15" customHeight="1" x14ac:dyDescent="0.2">
      <c r="A405" s="60">
        <v>48730</v>
      </c>
      <c r="B405" s="47">
        <v>9</v>
      </c>
    </row>
    <row r="406" spans="1:2" ht="15" customHeight="1" x14ac:dyDescent="0.2">
      <c r="A406" s="60">
        <v>48760</v>
      </c>
      <c r="B406" s="47">
        <v>9</v>
      </c>
    </row>
    <row r="407" spans="1:2" ht="15" customHeight="1" x14ac:dyDescent="0.2">
      <c r="A407" s="60">
        <v>48791</v>
      </c>
      <c r="B407" s="47">
        <v>9</v>
      </c>
    </row>
    <row r="408" spans="1:2" ht="15" customHeight="1" x14ac:dyDescent="0.2">
      <c r="A408" s="60">
        <v>48822</v>
      </c>
      <c r="B408" s="47">
        <v>9</v>
      </c>
    </row>
    <row r="409" spans="1:2" ht="15" customHeight="1" x14ac:dyDescent="0.2">
      <c r="A409" s="60">
        <v>48852</v>
      </c>
      <c r="B409" s="47">
        <v>9</v>
      </c>
    </row>
    <row r="410" spans="1:2" ht="15" customHeight="1" x14ac:dyDescent="0.2">
      <c r="A410" s="60">
        <v>48883</v>
      </c>
      <c r="B410" s="47">
        <v>9</v>
      </c>
    </row>
    <row r="411" spans="1:2" ht="15" customHeight="1" x14ac:dyDescent="0.2">
      <c r="A411" s="60">
        <v>48913</v>
      </c>
      <c r="B411" s="47">
        <v>9</v>
      </c>
    </row>
    <row r="412" spans="1:2" ht="15" customHeight="1" x14ac:dyDescent="0.2">
      <c r="A412" s="60">
        <v>48944</v>
      </c>
      <c r="B412" s="47">
        <v>9</v>
      </c>
    </row>
    <row r="413" spans="1:2" ht="15" customHeight="1" x14ac:dyDescent="0.2">
      <c r="A413" s="60">
        <v>48975</v>
      </c>
      <c r="B413" s="47">
        <v>9</v>
      </c>
    </row>
    <row r="414" spans="1:2" ht="15" customHeight="1" x14ac:dyDescent="0.2">
      <c r="A414" s="60">
        <v>49003</v>
      </c>
      <c r="B414" s="47">
        <v>9</v>
      </c>
    </row>
    <row r="415" spans="1:2" ht="15" customHeight="1" x14ac:dyDescent="0.2">
      <c r="A415" s="60">
        <v>49034</v>
      </c>
      <c r="B415" s="47">
        <v>9</v>
      </c>
    </row>
    <row r="416" spans="1:2" ht="15" customHeight="1" x14ac:dyDescent="0.2">
      <c r="A416" s="60">
        <v>49064</v>
      </c>
      <c r="B416" s="47">
        <v>9</v>
      </c>
    </row>
    <row r="417" spans="1:2" ht="15" customHeight="1" x14ac:dyDescent="0.2">
      <c r="A417" s="60">
        <v>49095</v>
      </c>
      <c r="B417" s="47">
        <v>9</v>
      </c>
    </row>
    <row r="418" spans="1:2" ht="15" customHeight="1" x14ac:dyDescent="0.2">
      <c r="A418" s="60">
        <v>49125</v>
      </c>
      <c r="B418" s="47">
        <v>9</v>
      </c>
    </row>
    <row r="419" spans="1:2" ht="15" customHeight="1" x14ac:dyDescent="0.2">
      <c r="A419" s="60">
        <v>49156</v>
      </c>
      <c r="B419" s="47">
        <v>9</v>
      </c>
    </row>
    <row r="420" spans="1:2" ht="15" customHeight="1" x14ac:dyDescent="0.2">
      <c r="A420" s="60">
        <v>49187</v>
      </c>
      <c r="B420" s="47">
        <v>9</v>
      </c>
    </row>
    <row r="421" spans="1:2" ht="15" customHeight="1" x14ac:dyDescent="0.2">
      <c r="A421" s="60">
        <v>49217</v>
      </c>
      <c r="B421" s="47">
        <v>9</v>
      </c>
    </row>
    <row r="422" spans="1:2" ht="15" customHeight="1" x14ac:dyDescent="0.2">
      <c r="A422" s="60">
        <v>49248</v>
      </c>
      <c r="B422" s="47">
        <v>9</v>
      </c>
    </row>
    <row r="423" spans="1:2" ht="15" customHeight="1" x14ac:dyDescent="0.2">
      <c r="A423" s="60">
        <v>49278</v>
      </c>
      <c r="B423" s="47">
        <v>9</v>
      </c>
    </row>
    <row r="424" spans="1:2" ht="15" customHeight="1" x14ac:dyDescent="0.2">
      <c r="A424" s="60">
        <v>49309</v>
      </c>
      <c r="B424" s="47">
        <v>9</v>
      </c>
    </row>
    <row r="425" spans="1:2" ht="15" customHeight="1" x14ac:dyDescent="0.2">
      <c r="A425" s="60">
        <v>49340</v>
      </c>
      <c r="B425" s="47">
        <v>9</v>
      </c>
    </row>
    <row r="426" spans="1:2" ht="15" customHeight="1" x14ac:dyDescent="0.2">
      <c r="A426" s="60">
        <v>49368</v>
      </c>
      <c r="B426" s="47">
        <v>9</v>
      </c>
    </row>
    <row r="427" spans="1:2" ht="15" customHeight="1" x14ac:dyDescent="0.2">
      <c r="A427" s="60">
        <v>49399</v>
      </c>
      <c r="B427" s="47">
        <v>9</v>
      </c>
    </row>
    <row r="428" spans="1:2" ht="15" customHeight="1" x14ac:dyDescent="0.2">
      <c r="A428" s="60">
        <v>49429</v>
      </c>
      <c r="B428" s="47">
        <v>9</v>
      </c>
    </row>
    <row r="429" spans="1:2" ht="15" customHeight="1" x14ac:dyDescent="0.2">
      <c r="A429" s="60">
        <v>49460</v>
      </c>
      <c r="B429" s="47">
        <v>9</v>
      </c>
    </row>
    <row r="430" spans="1:2" ht="15" customHeight="1" x14ac:dyDescent="0.2">
      <c r="A430" s="60">
        <v>49490</v>
      </c>
      <c r="B430" s="47">
        <v>9</v>
      </c>
    </row>
    <row r="431" spans="1:2" ht="15" customHeight="1" x14ac:dyDescent="0.2">
      <c r="A431" s="60">
        <v>49521</v>
      </c>
      <c r="B431" s="47">
        <v>9</v>
      </c>
    </row>
    <row r="432" spans="1:2" ht="15" customHeight="1" x14ac:dyDescent="0.2">
      <c r="A432" s="60">
        <v>49552</v>
      </c>
      <c r="B432" s="47">
        <v>9</v>
      </c>
    </row>
    <row r="433" spans="1:2" ht="15" customHeight="1" x14ac:dyDescent="0.2">
      <c r="A433" s="60">
        <v>49582</v>
      </c>
      <c r="B433" s="47">
        <v>9</v>
      </c>
    </row>
    <row r="434" spans="1:2" ht="15" customHeight="1" x14ac:dyDescent="0.2">
      <c r="A434" s="60">
        <v>49613</v>
      </c>
      <c r="B434" s="47">
        <v>9</v>
      </c>
    </row>
    <row r="435" spans="1:2" ht="15" customHeight="1" x14ac:dyDescent="0.2">
      <c r="A435" s="60">
        <v>49643</v>
      </c>
      <c r="B435" s="47">
        <v>9</v>
      </c>
    </row>
    <row r="436" spans="1:2" ht="15" customHeight="1" x14ac:dyDescent="0.2">
      <c r="A436" s="60">
        <v>49674</v>
      </c>
      <c r="B436" s="47">
        <v>9</v>
      </c>
    </row>
    <row r="437" spans="1:2" ht="15" customHeight="1" x14ac:dyDescent="0.2">
      <c r="A437" s="60">
        <v>49705</v>
      </c>
      <c r="B437" s="47">
        <v>9</v>
      </c>
    </row>
    <row r="438" spans="1:2" ht="15" customHeight="1" x14ac:dyDescent="0.2">
      <c r="A438" s="60">
        <v>49734</v>
      </c>
      <c r="B438" s="47">
        <v>9</v>
      </c>
    </row>
    <row r="439" spans="1:2" ht="15" customHeight="1" x14ac:dyDescent="0.2">
      <c r="A439" s="60">
        <v>49765</v>
      </c>
      <c r="B439" s="47">
        <v>9</v>
      </c>
    </row>
    <row r="440" spans="1:2" ht="15" customHeight="1" x14ac:dyDescent="0.2">
      <c r="A440" s="60">
        <v>49795</v>
      </c>
      <c r="B440" s="47">
        <v>9</v>
      </c>
    </row>
    <row r="441" spans="1:2" ht="15" customHeight="1" x14ac:dyDescent="0.2">
      <c r="A441" s="60">
        <v>49826</v>
      </c>
      <c r="B441" s="47">
        <v>9</v>
      </c>
    </row>
    <row r="442" spans="1:2" ht="15" customHeight="1" x14ac:dyDescent="0.2">
      <c r="A442" s="60">
        <v>49856</v>
      </c>
      <c r="B442" s="47">
        <v>9</v>
      </c>
    </row>
    <row r="443" spans="1:2" ht="15" customHeight="1" x14ac:dyDescent="0.2">
      <c r="A443" s="60">
        <v>49887</v>
      </c>
      <c r="B443" s="47">
        <v>9</v>
      </c>
    </row>
    <row r="444" spans="1:2" ht="15" customHeight="1" x14ac:dyDescent="0.2">
      <c r="A444" s="60">
        <v>49918</v>
      </c>
      <c r="B444" s="47">
        <v>9</v>
      </c>
    </row>
    <row r="445" spans="1:2" ht="15" customHeight="1" x14ac:dyDescent="0.2">
      <c r="A445" s="60">
        <v>49948</v>
      </c>
      <c r="B445" s="47">
        <v>9</v>
      </c>
    </row>
    <row r="446" spans="1:2" ht="15" customHeight="1" x14ac:dyDescent="0.2">
      <c r="A446" s="60">
        <v>49979</v>
      </c>
      <c r="B446" s="47">
        <v>9</v>
      </c>
    </row>
    <row r="447" spans="1:2" ht="15" customHeight="1" x14ac:dyDescent="0.2">
      <c r="A447" s="60">
        <v>50009</v>
      </c>
      <c r="B447" s="47">
        <v>9</v>
      </c>
    </row>
    <row r="448" spans="1:2" ht="15" customHeight="1" x14ac:dyDescent="0.2">
      <c r="A448" s="60">
        <v>50040</v>
      </c>
      <c r="B448" s="47">
        <v>9</v>
      </c>
    </row>
    <row r="449" spans="1:2" ht="15" customHeight="1" x14ac:dyDescent="0.2">
      <c r="A449" s="60">
        <v>50071</v>
      </c>
      <c r="B449" s="47">
        <v>9</v>
      </c>
    </row>
    <row r="450" spans="1:2" ht="15" customHeight="1" x14ac:dyDescent="0.2">
      <c r="A450" s="60">
        <v>50099</v>
      </c>
      <c r="B450" s="47">
        <v>9</v>
      </c>
    </row>
    <row r="451" spans="1:2" ht="15" customHeight="1" x14ac:dyDescent="0.2">
      <c r="A451" s="60">
        <v>50130</v>
      </c>
      <c r="B451" s="47">
        <v>9</v>
      </c>
    </row>
    <row r="452" spans="1:2" ht="15" customHeight="1" x14ac:dyDescent="0.2">
      <c r="A452" s="60">
        <v>50160</v>
      </c>
      <c r="B452" s="47">
        <v>9</v>
      </c>
    </row>
    <row r="453" spans="1:2" ht="15" customHeight="1" x14ac:dyDescent="0.2">
      <c r="A453" s="60">
        <v>50191</v>
      </c>
      <c r="B453" s="47">
        <v>9</v>
      </c>
    </row>
    <row r="454" spans="1:2" ht="15" customHeight="1" x14ac:dyDescent="0.2">
      <c r="A454" s="60">
        <v>50221</v>
      </c>
      <c r="B454" s="47">
        <v>9</v>
      </c>
    </row>
    <row r="455" spans="1:2" ht="15" customHeight="1" x14ac:dyDescent="0.2">
      <c r="A455" s="60">
        <v>50252</v>
      </c>
      <c r="B455" s="47">
        <v>9</v>
      </c>
    </row>
    <row r="456" spans="1:2" ht="15" customHeight="1" x14ac:dyDescent="0.2">
      <c r="A456" s="60">
        <v>50283</v>
      </c>
      <c r="B456" s="47">
        <v>9</v>
      </c>
    </row>
    <row r="457" spans="1:2" ht="15" customHeight="1" x14ac:dyDescent="0.2">
      <c r="A457" s="60">
        <v>50313</v>
      </c>
      <c r="B457" s="47">
        <v>9</v>
      </c>
    </row>
    <row r="458" spans="1:2" ht="15" customHeight="1" x14ac:dyDescent="0.2">
      <c r="A458" s="60">
        <v>50344</v>
      </c>
      <c r="B458" s="47">
        <v>9</v>
      </c>
    </row>
    <row r="459" spans="1:2" ht="15" customHeight="1" x14ac:dyDescent="0.2">
      <c r="A459" s="60">
        <v>50374</v>
      </c>
      <c r="B459" s="47">
        <v>9</v>
      </c>
    </row>
    <row r="460" spans="1:2" ht="15" customHeight="1" x14ac:dyDescent="0.2">
      <c r="A460" s="60">
        <v>50405</v>
      </c>
      <c r="B460" s="47">
        <v>9</v>
      </c>
    </row>
    <row r="461" spans="1:2" ht="15" customHeight="1" x14ac:dyDescent="0.2">
      <c r="A461" s="60">
        <v>50436</v>
      </c>
      <c r="B461" s="47">
        <v>9</v>
      </c>
    </row>
    <row r="462" spans="1:2" ht="15" customHeight="1" x14ac:dyDescent="0.2">
      <c r="A462" s="60">
        <v>50464</v>
      </c>
      <c r="B462" s="47">
        <v>9</v>
      </c>
    </row>
    <row r="463" spans="1:2" ht="15" customHeight="1" x14ac:dyDescent="0.2">
      <c r="A463" s="60">
        <v>50495</v>
      </c>
      <c r="B463" s="47">
        <v>9</v>
      </c>
    </row>
    <row r="464" spans="1:2" ht="15" customHeight="1" x14ac:dyDescent="0.2">
      <c r="A464" s="60">
        <v>50525</v>
      </c>
      <c r="B464" s="47">
        <v>9</v>
      </c>
    </row>
    <row r="465" spans="1:2" ht="15" customHeight="1" x14ac:dyDescent="0.2">
      <c r="A465" s="60">
        <v>50556</v>
      </c>
      <c r="B465" s="47">
        <v>9</v>
      </c>
    </row>
    <row r="466" spans="1:2" ht="15" customHeight="1" x14ac:dyDescent="0.2">
      <c r="A466" s="60">
        <v>50586</v>
      </c>
      <c r="B466" s="47">
        <v>9</v>
      </c>
    </row>
    <row r="467" spans="1:2" ht="15" customHeight="1" x14ac:dyDescent="0.2">
      <c r="A467" s="60">
        <v>50617</v>
      </c>
      <c r="B467" s="47">
        <v>9</v>
      </c>
    </row>
    <row r="468" spans="1:2" ht="15" customHeight="1" x14ac:dyDescent="0.2">
      <c r="A468" s="60">
        <v>50648</v>
      </c>
      <c r="B468" s="47">
        <v>9</v>
      </c>
    </row>
    <row r="469" spans="1:2" ht="15" customHeight="1" x14ac:dyDescent="0.2">
      <c r="A469" s="60">
        <v>50678</v>
      </c>
      <c r="B469" s="47">
        <v>9</v>
      </c>
    </row>
    <row r="470" spans="1:2" ht="15" customHeight="1" x14ac:dyDescent="0.2">
      <c r="A470" s="60">
        <v>50709</v>
      </c>
      <c r="B470" s="47">
        <v>9</v>
      </c>
    </row>
    <row r="471" spans="1:2" ht="15" customHeight="1" x14ac:dyDescent="0.2">
      <c r="A471" s="60">
        <v>50739</v>
      </c>
      <c r="B471" s="47">
        <v>9</v>
      </c>
    </row>
    <row r="472" spans="1:2" ht="15" customHeight="1" x14ac:dyDescent="0.2">
      <c r="A472" s="60">
        <v>50770</v>
      </c>
      <c r="B472" s="47">
        <v>9</v>
      </c>
    </row>
    <row r="473" spans="1:2" ht="15" customHeight="1" x14ac:dyDescent="0.2">
      <c r="A473" s="60">
        <v>50801</v>
      </c>
      <c r="B473" s="47">
        <v>9</v>
      </c>
    </row>
    <row r="474" spans="1:2" ht="15" customHeight="1" x14ac:dyDescent="0.2">
      <c r="A474" s="60">
        <v>50829</v>
      </c>
      <c r="B474" s="47">
        <v>9</v>
      </c>
    </row>
    <row r="475" spans="1:2" ht="15" customHeight="1" x14ac:dyDescent="0.2">
      <c r="A475" s="60">
        <v>50860</v>
      </c>
      <c r="B475" s="47">
        <v>9</v>
      </c>
    </row>
    <row r="476" spans="1:2" ht="15" customHeight="1" x14ac:dyDescent="0.2">
      <c r="A476" s="60">
        <v>50890</v>
      </c>
      <c r="B476" s="47">
        <v>9</v>
      </c>
    </row>
    <row r="477" spans="1:2" ht="15" customHeight="1" x14ac:dyDescent="0.2">
      <c r="A477" s="60">
        <v>50921</v>
      </c>
      <c r="B477" s="47">
        <v>9</v>
      </c>
    </row>
    <row r="478" spans="1:2" ht="15" customHeight="1" x14ac:dyDescent="0.2">
      <c r="A478" s="60">
        <v>50951</v>
      </c>
      <c r="B478" s="47">
        <v>9</v>
      </c>
    </row>
    <row r="479" spans="1:2" ht="15" customHeight="1" x14ac:dyDescent="0.2">
      <c r="A479" s="60">
        <v>50982</v>
      </c>
      <c r="B479" s="47">
        <v>9</v>
      </c>
    </row>
    <row r="480" spans="1:2" ht="15" customHeight="1" x14ac:dyDescent="0.2">
      <c r="A480" s="60">
        <v>51013</v>
      </c>
      <c r="B480" s="47">
        <v>9</v>
      </c>
    </row>
    <row r="481" spans="1:2" ht="15" customHeight="1" x14ac:dyDescent="0.2">
      <c r="A481" s="60">
        <v>51043</v>
      </c>
      <c r="B481" s="47">
        <v>9</v>
      </c>
    </row>
    <row r="482" spans="1:2" ht="15" customHeight="1" x14ac:dyDescent="0.2">
      <c r="A482" s="60">
        <v>51074</v>
      </c>
      <c r="B482" s="47">
        <v>9</v>
      </c>
    </row>
    <row r="483" spans="1:2" ht="15" customHeight="1" x14ac:dyDescent="0.2">
      <c r="A483" s="60">
        <v>51104</v>
      </c>
      <c r="B483" s="47">
        <v>9</v>
      </c>
    </row>
    <row r="484" spans="1:2" ht="15" customHeight="1" x14ac:dyDescent="0.2">
      <c r="A484" s="60">
        <v>51135</v>
      </c>
      <c r="B484" s="47">
        <v>9</v>
      </c>
    </row>
    <row r="485" spans="1:2" ht="15" customHeight="1" x14ac:dyDescent="0.2">
      <c r="A485" s="60">
        <v>51166</v>
      </c>
      <c r="B485" s="47">
        <v>9</v>
      </c>
    </row>
    <row r="486" spans="1:2" ht="15" customHeight="1" x14ac:dyDescent="0.2">
      <c r="A486" s="60">
        <v>51195</v>
      </c>
      <c r="B486" s="47">
        <v>9</v>
      </c>
    </row>
    <row r="487" spans="1:2" ht="15" customHeight="1" x14ac:dyDescent="0.2">
      <c r="A487" s="60">
        <v>51226</v>
      </c>
      <c r="B487" s="47">
        <v>9</v>
      </c>
    </row>
    <row r="488" spans="1:2" ht="15" customHeight="1" x14ac:dyDescent="0.2">
      <c r="A488" s="60">
        <v>51256</v>
      </c>
      <c r="B488" s="47">
        <v>9</v>
      </c>
    </row>
    <row r="489" spans="1:2" ht="15" customHeight="1" x14ac:dyDescent="0.2">
      <c r="A489" s="60">
        <v>51287</v>
      </c>
      <c r="B489" s="47">
        <v>9</v>
      </c>
    </row>
    <row r="490" spans="1:2" ht="15" customHeight="1" x14ac:dyDescent="0.2">
      <c r="A490" s="60">
        <v>51317</v>
      </c>
      <c r="B490" s="47">
        <v>9</v>
      </c>
    </row>
    <row r="491" spans="1:2" ht="15" customHeight="1" x14ac:dyDescent="0.2">
      <c r="A491" s="60">
        <v>51348</v>
      </c>
      <c r="B491" s="47">
        <v>9</v>
      </c>
    </row>
    <row r="492" spans="1:2" ht="15" customHeight="1" x14ac:dyDescent="0.2">
      <c r="A492" s="60">
        <v>51379</v>
      </c>
      <c r="B492" s="47">
        <v>9</v>
      </c>
    </row>
    <row r="493" spans="1:2" ht="15" customHeight="1" x14ac:dyDescent="0.2">
      <c r="A493" s="60">
        <v>51409</v>
      </c>
      <c r="B493" s="47">
        <v>9</v>
      </c>
    </row>
    <row r="494" spans="1:2" ht="15" customHeight="1" x14ac:dyDescent="0.2">
      <c r="A494" s="60">
        <v>51440</v>
      </c>
      <c r="B494" s="47">
        <v>9</v>
      </c>
    </row>
    <row r="495" spans="1:2" ht="15" customHeight="1" x14ac:dyDescent="0.2">
      <c r="A495" s="60">
        <v>51470</v>
      </c>
      <c r="B495" s="47">
        <v>9</v>
      </c>
    </row>
    <row r="496" spans="1:2" ht="15" customHeight="1" x14ac:dyDescent="0.2">
      <c r="A496" s="60">
        <v>51501</v>
      </c>
      <c r="B496" s="47">
        <v>9</v>
      </c>
    </row>
    <row r="497" spans="1:2" ht="15" customHeight="1" x14ac:dyDescent="0.2">
      <c r="A497" s="60">
        <v>51532</v>
      </c>
      <c r="B497" s="47">
        <v>9</v>
      </c>
    </row>
    <row r="498" spans="1:2" ht="15" customHeight="1" x14ac:dyDescent="0.2">
      <c r="A498" s="60">
        <v>51560</v>
      </c>
      <c r="B498" s="47">
        <v>9</v>
      </c>
    </row>
    <row r="499" spans="1:2" ht="15" customHeight="1" x14ac:dyDescent="0.2">
      <c r="A499" s="60">
        <v>51591</v>
      </c>
      <c r="B499" s="47">
        <v>9</v>
      </c>
    </row>
    <row r="500" spans="1:2" ht="15" customHeight="1" x14ac:dyDescent="0.2">
      <c r="A500" s="60">
        <v>51621</v>
      </c>
      <c r="B500" s="47">
        <v>9</v>
      </c>
    </row>
    <row r="501" spans="1:2" ht="15" customHeight="1" x14ac:dyDescent="0.2">
      <c r="A501" s="60">
        <v>51652</v>
      </c>
      <c r="B501" s="47">
        <v>9</v>
      </c>
    </row>
    <row r="502" spans="1:2" ht="15" customHeight="1" x14ac:dyDescent="0.2">
      <c r="A502" s="60">
        <v>51682</v>
      </c>
      <c r="B502" s="47">
        <v>9</v>
      </c>
    </row>
    <row r="503" spans="1:2" ht="15" customHeight="1" x14ac:dyDescent="0.2">
      <c r="A503" s="60">
        <v>51713</v>
      </c>
      <c r="B503" s="47">
        <v>9</v>
      </c>
    </row>
    <row r="504" spans="1:2" ht="15" customHeight="1" x14ac:dyDescent="0.2">
      <c r="A504" s="60">
        <v>51744</v>
      </c>
      <c r="B504" s="47">
        <v>9</v>
      </c>
    </row>
    <row r="505" spans="1:2" ht="15" customHeight="1" x14ac:dyDescent="0.2">
      <c r="A505" s="60">
        <v>51774</v>
      </c>
      <c r="B505" s="47">
        <v>9</v>
      </c>
    </row>
    <row r="506" spans="1:2" ht="15" customHeight="1" x14ac:dyDescent="0.2">
      <c r="A506" s="60">
        <v>51805</v>
      </c>
      <c r="B506" s="47">
        <v>9</v>
      </c>
    </row>
    <row r="507" spans="1:2" ht="15" customHeight="1" x14ac:dyDescent="0.2">
      <c r="A507" s="60">
        <v>51835</v>
      </c>
      <c r="B507" s="47">
        <v>9</v>
      </c>
    </row>
    <row r="508" spans="1:2" ht="15" customHeight="1" x14ac:dyDescent="0.2">
      <c r="A508" s="60">
        <v>51866</v>
      </c>
      <c r="B508" s="47">
        <v>9</v>
      </c>
    </row>
    <row r="509" spans="1:2" ht="15" customHeight="1" x14ac:dyDescent="0.2">
      <c r="A509" s="60">
        <v>51897</v>
      </c>
      <c r="B509" s="47">
        <v>9</v>
      </c>
    </row>
    <row r="510" spans="1:2" ht="15" customHeight="1" x14ac:dyDescent="0.2">
      <c r="A510" s="60">
        <v>51925</v>
      </c>
      <c r="B510" s="47">
        <v>9</v>
      </c>
    </row>
    <row r="511" spans="1:2" ht="15" customHeight="1" x14ac:dyDescent="0.2">
      <c r="A511" s="60">
        <v>51956</v>
      </c>
      <c r="B511" s="47">
        <v>9</v>
      </c>
    </row>
    <row r="512" spans="1:2" ht="15" customHeight="1" x14ac:dyDescent="0.2">
      <c r="A512" s="60">
        <v>51986</v>
      </c>
      <c r="B512" s="47">
        <v>9</v>
      </c>
    </row>
    <row r="513" spans="1:2" ht="15" customHeight="1" x14ac:dyDescent="0.2">
      <c r="A513" s="60">
        <v>52017</v>
      </c>
      <c r="B513" s="47">
        <v>9</v>
      </c>
    </row>
    <row r="514" spans="1:2" ht="15" customHeight="1" x14ac:dyDescent="0.2">
      <c r="A514" s="60">
        <v>52047</v>
      </c>
      <c r="B514" s="47">
        <v>9</v>
      </c>
    </row>
    <row r="515" spans="1:2" ht="15" customHeight="1" x14ac:dyDescent="0.2">
      <c r="A515" s="60">
        <v>52078</v>
      </c>
      <c r="B515" s="47">
        <v>9</v>
      </c>
    </row>
    <row r="516" spans="1:2" ht="15" customHeight="1" x14ac:dyDescent="0.2">
      <c r="A516" s="60">
        <v>52109</v>
      </c>
      <c r="B516" s="47">
        <v>9</v>
      </c>
    </row>
    <row r="517" spans="1:2" ht="15" customHeight="1" x14ac:dyDescent="0.2">
      <c r="A517" s="60">
        <v>52139</v>
      </c>
      <c r="B517" s="47">
        <v>9</v>
      </c>
    </row>
    <row r="518" spans="1:2" ht="15" customHeight="1" x14ac:dyDescent="0.2">
      <c r="A518" s="60">
        <v>52170</v>
      </c>
      <c r="B518" s="47">
        <v>9</v>
      </c>
    </row>
    <row r="519" spans="1:2" ht="15" customHeight="1" x14ac:dyDescent="0.2">
      <c r="A519" s="60">
        <v>52200</v>
      </c>
      <c r="B519" s="47">
        <v>9</v>
      </c>
    </row>
    <row r="520" spans="1:2" ht="15" customHeight="1" x14ac:dyDescent="0.2">
      <c r="A520" s="60">
        <v>52231</v>
      </c>
      <c r="B520" s="47">
        <v>9</v>
      </c>
    </row>
    <row r="521" spans="1:2" ht="15" customHeight="1" x14ac:dyDescent="0.2">
      <c r="A521" s="60">
        <v>52262</v>
      </c>
      <c r="B521" s="47">
        <v>9</v>
      </c>
    </row>
    <row r="522" spans="1:2" ht="15" customHeight="1" x14ac:dyDescent="0.2">
      <c r="A522" s="60">
        <v>52290</v>
      </c>
      <c r="B522" s="47">
        <v>9</v>
      </c>
    </row>
    <row r="523" spans="1:2" ht="15" customHeight="1" x14ac:dyDescent="0.2">
      <c r="A523" s="60">
        <v>52321</v>
      </c>
      <c r="B523" s="47">
        <v>9</v>
      </c>
    </row>
    <row r="524" spans="1:2" ht="15" customHeight="1" x14ac:dyDescent="0.2">
      <c r="A524" s="60">
        <v>52351</v>
      </c>
      <c r="B524" s="47">
        <v>9</v>
      </c>
    </row>
    <row r="525" spans="1:2" ht="15" customHeight="1" x14ac:dyDescent="0.2">
      <c r="A525" s="60">
        <v>52382</v>
      </c>
      <c r="B525" s="47">
        <v>9</v>
      </c>
    </row>
    <row r="526" spans="1:2" ht="15" customHeight="1" x14ac:dyDescent="0.2">
      <c r="A526" s="60">
        <v>52412</v>
      </c>
      <c r="B526" s="47">
        <v>9</v>
      </c>
    </row>
    <row r="527" spans="1:2" ht="15" customHeight="1" x14ac:dyDescent="0.2">
      <c r="A527" s="60">
        <v>52443</v>
      </c>
      <c r="B527" s="47">
        <v>9</v>
      </c>
    </row>
    <row r="528" spans="1:2" ht="15" customHeight="1" x14ac:dyDescent="0.2">
      <c r="A528" s="60">
        <v>52474</v>
      </c>
      <c r="B528" s="47">
        <v>9</v>
      </c>
    </row>
    <row r="529" spans="1:2" ht="15" customHeight="1" x14ac:dyDescent="0.2">
      <c r="A529" s="60">
        <v>52504</v>
      </c>
      <c r="B529" s="47">
        <v>9</v>
      </c>
    </row>
    <row r="530" spans="1:2" ht="15" customHeight="1" x14ac:dyDescent="0.2">
      <c r="A530" s="60">
        <v>52535</v>
      </c>
      <c r="B530" s="47">
        <v>9</v>
      </c>
    </row>
    <row r="531" spans="1:2" ht="15" customHeight="1" x14ac:dyDescent="0.2">
      <c r="A531" s="60">
        <v>52565</v>
      </c>
      <c r="B531" s="47">
        <v>9</v>
      </c>
    </row>
    <row r="532" spans="1:2" ht="15" customHeight="1" x14ac:dyDescent="0.2">
      <c r="A532" s="60">
        <v>52596</v>
      </c>
      <c r="B532" s="47">
        <v>9</v>
      </c>
    </row>
    <row r="533" spans="1:2" ht="15" customHeight="1" x14ac:dyDescent="0.2">
      <c r="A533" s="60">
        <v>52627</v>
      </c>
      <c r="B533" s="47">
        <v>9</v>
      </c>
    </row>
    <row r="534" spans="1:2" ht="15" customHeight="1" x14ac:dyDescent="0.2">
      <c r="A534" s="60">
        <v>52656</v>
      </c>
      <c r="B534" s="47">
        <v>9</v>
      </c>
    </row>
    <row r="535" spans="1:2" ht="15" customHeight="1" x14ac:dyDescent="0.2">
      <c r="A535" s="60">
        <v>52687</v>
      </c>
      <c r="B535" s="47">
        <v>9</v>
      </c>
    </row>
    <row r="536" spans="1:2" ht="15" customHeight="1" x14ac:dyDescent="0.2">
      <c r="A536" s="60">
        <v>52717</v>
      </c>
      <c r="B536" s="47">
        <v>9</v>
      </c>
    </row>
    <row r="537" spans="1:2" ht="15" customHeight="1" x14ac:dyDescent="0.2">
      <c r="A537" s="60">
        <v>52748</v>
      </c>
      <c r="B537" s="47">
        <v>9</v>
      </c>
    </row>
    <row r="538" spans="1:2" ht="15" customHeight="1" x14ac:dyDescent="0.2">
      <c r="A538" s="60">
        <v>52778</v>
      </c>
      <c r="B538" s="47">
        <v>9</v>
      </c>
    </row>
    <row r="539" spans="1:2" ht="15" customHeight="1" x14ac:dyDescent="0.2">
      <c r="A539" s="60">
        <v>52809</v>
      </c>
      <c r="B539" s="47">
        <v>9</v>
      </c>
    </row>
    <row r="540" spans="1:2" ht="15" customHeight="1" x14ac:dyDescent="0.2">
      <c r="A540" s="60">
        <v>52840</v>
      </c>
      <c r="B540" s="47">
        <v>9</v>
      </c>
    </row>
    <row r="541" spans="1:2" ht="15" customHeight="1" x14ac:dyDescent="0.2">
      <c r="A541" s="60">
        <v>52870</v>
      </c>
      <c r="B541" s="47">
        <v>9</v>
      </c>
    </row>
    <row r="542" spans="1:2" ht="15" customHeight="1" x14ac:dyDescent="0.2">
      <c r="A542" s="60">
        <v>52901</v>
      </c>
      <c r="B542" s="47">
        <v>9</v>
      </c>
    </row>
    <row r="543" spans="1:2" ht="15" customHeight="1" x14ac:dyDescent="0.2">
      <c r="A543" s="60">
        <v>52931</v>
      </c>
      <c r="B543" s="47">
        <v>9</v>
      </c>
    </row>
    <row r="544" spans="1:2" ht="15" customHeight="1" x14ac:dyDescent="0.2">
      <c r="A544" s="60">
        <v>52962</v>
      </c>
      <c r="B544" s="47">
        <v>9</v>
      </c>
    </row>
    <row r="545" spans="1:2" ht="15" customHeight="1" x14ac:dyDescent="0.2">
      <c r="A545" s="60">
        <v>52993</v>
      </c>
      <c r="B545" s="47">
        <v>9</v>
      </c>
    </row>
    <row r="546" spans="1:2" ht="15" customHeight="1" x14ac:dyDescent="0.2">
      <c r="A546" s="60">
        <v>53021</v>
      </c>
      <c r="B546" s="47">
        <v>9</v>
      </c>
    </row>
    <row r="547" spans="1:2" ht="15" customHeight="1" x14ac:dyDescent="0.2">
      <c r="A547" s="60">
        <v>53052</v>
      </c>
      <c r="B547" s="47">
        <v>9</v>
      </c>
    </row>
    <row r="548" spans="1:2" ht="15" customHeight="1" x14ac:dyDescent="0.2">
      <c r="A548" s="60">
        <v>53082</v>
      </c>
      <c r="B548" s="47">
        <v>9</v>
      </c>
    </row>
    <row r="549" spans="1:2" ht="15" customHeight="1" x14ac:dyDescent="0.2">
      <c r="A549" s="60">
        <v>53113</v>
      </c>
      <c r="B549" s="47">
        <v>9</v>
      </c>
    </row>
    <row r="550" spans="1:2" ht="15" customHeight="1" x14ac:dyDescent="0.2">
      <c r="A550" s="60">
        <v>53143</v>
      </c>
      <c r="B550" s="47">
        <v>9</v>
      </c>
    </row>
    <row r="551" spans="1:2" ht="15" customHeight="1" x14ac:dyDescent="0.2">
      <c r="A551" s="60">
        <v>53174</v>
      </c>
      <c r="B551" s="47">
        <v>9</v>
      </c>
    </row>
    <row r="552" spans="1:2" ht="15" customHeight="1" x14ac:dyDescent="0.2">
      <c r="A552" s="60">
        <v>53205</v>
      </c>
      <c r="B552" s="47">
        <v>9</v>
      </c>
    </row>
    <row r="553" spans="1:2" ht="15" customHeight="1" x14ac:dyDescent="0.2">
      <c r="A553" s="60">
        <v>53235</v>
      </c>
      <c r="B553" s="47">
        <v>9</v>
      </c>
    </row>
    <row r="554" spans="1:2" ht="15" customHeight="1" x14ac:dyDescent="0.2">
      <c r="A554" s="60">
        <v>53266</v>
      </c>
      <c r="B554" s="47">
        <v>9</v>
      </c>
    </row>
    <row r="555" spans="1:2" ht="15" customHeight="1" x14ac:dyDescent="0.2">
      <c r="A555" s="60">
        <v>53296</v>
      </c>
      <c r="B555" s="47">
        <v>9</v>
      </c>
    </row>
    <row r="556" spans="1:2" ht="15" customHeight="1" x14ac:dyDescent="0.2">
      <c r="A556" s="60">
        <v>53327</v>
      </c>
      <c r="B556" s="47">
        <v>9</v>
      </c>
    </row>
    <row r="557" spans="1:2" ht="15" customHeight="1" x14ac:dyDescent="0.2">
      <c r="A557" s="60">
        <v>53358</v>
      </c>
      <c r="B557" s="47">
        <v>9</v>
      </c>
    </row>
    <row r="558" spans="1:2" ht="15" customHeight="1" x14ac:dyDescent="0.2">
      <c r="A558" s="60">
        <v>53386</v>
      </c>
      <c r="B558" s="47">
        <v>9</v>
      </c>
    </row>
    <row r="559" spans="1:2" ht="15" customHeight="1" x14ac:dyDescent="0.2">
      <c r="A559" s="60">
        <v>53417</v>
      </c>
      <c r="B559" s="47">
        <v>9</v>
      </c>
    </row>
    <row r="560" spans="1:2" ht="15" customHeight="1" x14ac:dyDescent="0.2">
      <c r="A560" s="60">
        <v>53447</v>
      </c>
      <c r="B560" s="47">
        <v>9</v>
      </c>
    </row>
    <row r="561" spans="1:2" ht="15" customHeight="1" x14ac:dyDescent="0.2">
      <c r="A561" s="60">
        <v>53478</v>
      </c>
      <c r="B561" s="47">
        <v>9</v>
      </c>
    </row>
    <row r="562" spans="1:2" ht="15" customHeight="1" x14ac:dyDescent="0.2">
      <c r="A562" s="60">
        <v>53508</v>
      </c>
      <c r="B562" s="47">
        <v>9</v>
      </c>
    </row>
    <row r="563" spans="1:2" ht="15" customHeight="1" x14ac:dyDescent="0.2">
      <c r="A563" s="60">
        <v>53539</v>
      </c>
      <c r="B563" s="47">
        <v>9</v>
      </c>
    </row>
    <row r="564" spans="1:2" ht="15" customHeight="1" x14ac:dyDescent="0.2">
      <c r="A564" s="60">
        <v>53570</v>
      </c>
      <c r="B564" s="47">
        <v>9</v>
      </c>
    </row>
    <row r="565" spans="1:2" ht="15" customHeight="1" x14ac:dyDescent="0.2">
      <c r="A565" s="60">
        <v>53600</v>
      </c>
      <c r="B565" s="47">
        <v>9</v>
      </c>
    </row>
    <row r="566" spans="1:2" ht="15" customHeight="1" x14ac:dyDescent="0.2">
      <c r="A566" s="60">
        <v>53631</v>
      </c>
      <c r="B566" s="47">
        <v>9</v>
      </c>
    </row>
    <row r="567" spans="1:2" ht="15" customHeight="1" x14ac:dyDescent="0.2">
      <c r="A567" s="60">
        <v>53661</v>
      </c>
      <c r="B567" s="47">
        <v>9</v>
      </c>
    </row>
    <row r="568" spans="1:2" ht="15" customHeight="1" x14ac:dyDescent="0.2">
      <c r="A568" s="60">
        <v>53692</v>
      </c>
      <c r="B568" s="47">
        <v>9</v>
      </c>
    </row>
    <row r="569" spans="1:2" ht="15" customHeight="1" x14ac:dyDescent="0.2">
      <c r="A569" s="60">
        <v>53723</v>
      </c>
      <c r="B569" s="47">
        <v>9</v>
      </c>
    </row>
    <row r="570" spans="1:2" ht="15" customHeight="1" x14ac:dyDescent="0.2">
      <c r="A570" s="60">
        <v>53751</v>
      </c>
      <c r="B570" s="47">
        <v>9</v>
      </c>
    </row>
    <row r="571" spans="1:2" ht="15" customHeight="1" x14ac:dyDescent="0.2">
      <c r="A571" s="60">
        <v>53782</v>
      </c>
      <c r="B571" s="47">
        <v>9</v>
      </c>
    </row>
    <row r="572" spans="1:2" ht="15" customHeight="1" x14ac:dyDescent="0.2">
      <c r="A572" s="60">
        <v>53812</v>
      </c>
      <c r="B572" s="47">
        <v>9</v>
      </c>
    </row>
    <row r="573" spans="1:2" ht="15" customHeight="1" x14ac:dyDescent="0.2">
      <c r="A573" s="60">
        <v>53843</v>
      </c>
      <c r="B573" s="47">
        <v>9</v>
      </c>
    </row>
    <row r="574" spans="1:2" ht="15" customHeight="1" x14ac:dyDescent="0.2">
      <c r="A574" s="60">
        <v>53873</v>
      </c>
      <c r="B574" s="47">
        <v>9</v>
      </c>
    </row>
    <row r="575" spans="1:2" ht="15" customHeight="1" x14ac:dyDescent="0.2">
      <c r="A575" s="60">
        <v>53904</v>
      </c>
      <c r="B575" s="47">
        <v>9</v>
      </c>
    </row>
    <row r="576" spans="1:2" ht="15" customHeight="1" x14ac:dyDescent="0.2">
      <c r="A576" s="60">
        <v>53935</v>
      </c>
      <c r="B576" s="47">
        <v>9</v>
      </c>
    </row>
    <row r="577" spans="1:2" ht="15" customHeight="1" x14ac:dyDescent="0.2">
      <c r="A577" s="60">
        <v>53965</v>
      </c>
      <c r="B577" s="47">
        <v>9</v>
      </c>
    </row>
    <row r="578" spans="1:2" ht="15" customHeight="1" x14ac:dyDescent="0.2">
      <c r="A578" s="60">
        <v>53996</v>
      </c>
      <c r="B578" s="47">
        <v>9</v>
      </c>
    </row>
    <row r="579" spans="1:2" ht="15" customHeight="1" x14ac:dyDescent="0.2">
      <c r="A579" s="60">
        <v>54026</v>
      </c>
      <c r="B579" s="47">
        <v>9</v>
      </c>
    </row>
    <row r="580" spans="1:2" ht="15" customHeight="1" x14ac:dyDescent="0.2">
      <c r="A580" s="60">
        <v>54057</v>
      </c>
      <c r="B580" s="47">
        <v>9</v>
      </c>
    </row>
    <row r="581" spans="1:2" ht="15" customHeight="1" x14ac:dyDescent="0.2">
      <c r="A581" s="60">
        <v>54088</v>
      </c>
      <c r="B581" s="47">
        <v>9</v>
      </c>
    </row>
    <row r="582" spans="1:2" ht="15" customHeight="1" x14ac:dyDescent="0.2">
      <c r="A582" s="60">
        <v>54117</v>
      </c>
      <c r="B582" s="47">
        <v>9</v>
      </c>
    </row>
    <row r="583" spans="1:2" ht="15" customHeight="1" x14ac:dyDescent="0.2">
      <c r="A583" s="60">
        <v>54148</v>
      </c>
      <c r="B583" s="47">
        <v>9</v>
      </c>
    </row>
    <row r="584" spans="1:2" ht="15" customHeight="1" x14ac:dyDescent="0.2">
      <c r="A584" s="60">
        <v>54178</v>
      </c>
      <c r="B584" s="47">
        <v>9</v>
      </c>
    </row>
    <row r="585" spans="1:2" ht="15" customHeight="1" x14ac:dyDescent="0.2">
      <c r="A585" s="60">
        <v>54209</v>
      </c>
      <c r="B585" s="47">
        <v>9</v>
      </c>
    </row>
    <row r="586" spans="1:2" ht="15" customHeight="1" x14ac:dyDescent="0.2">
      <c r="A586" s="60">
        <v>54239</v>
      </c>
      <c r="B586" s="47">
        <v>9</v>
      </c>
    </row>
    <row r="587" spans="1:2" ht="15" customHeight="1" x14ac:dyDescent="0.2">
      <c r="A587" s="60">
        <v>54270</v>
      </c>
      <c r="B587" s="47">
        <v>9</v>
      </c>
    </row>
    <row r="588" spans="1:2" ht="15" customHeight="1" x14ac:dyDescent="0.2">
      <c r="A588" s="60">
        <v>54301</v>
      </c>
      <c r="B588" s="47">
        <v>9</v>
      </c>
    </row>
    <row r="589" spans="1:2" ht="15" customHeight="1" x14ac:dyDescent="0.2">
      <c r="A589" s="60">
        <v>54331</v>
      </c>
      <c r="B589" s="47">
        <v>9</v>
      </c>
    </row>
    <row r="590" spans="1:2" ht="15" customHeight="1" x14ac:dyDescent="0.2">
      <c r="A590" s="60">
        <v>54362</v>
      </c>
      <c r="B590" s="47">
        <v>9</v>
      </c>
    </row>
    <row r="591" spans="1:2" ht="15" customHeight="1" x14ac:dyDescent="0.2">
      <c r="A591" s="60">
        <v>54392</v>
      </c>
      <c r="B591" s="47">
        <v>9</v>
      </c>
    </row>
    <row r="592" spans="1:2" ht="15" customHeight="1" x14ac:dyDescent="0.2">
      <c r="A592" s="60">
        <v>54423</v>
      </c>
      <c r="B592" s="47">
        <v>9</v>
      </c>
    </row>
    <row r="593" spans="1:2" ht="15" customHeight="1" x14ac:dyDescent="0.2">
      <c r="A593" s="60">
        <v>54454</v>
      </c>
      <c r="B593" s="47">
        <v>9</v>
      </c>
    </row>
    <row r="594" spans="1:2" ht="15" customHeight="1" x14ac:dyDescent="0.2">
      <c r="A594" s="60">
        <v>54482</v>
      </c>
      <c r="B594" s="47">
        <v>9</v>
      </c>
    </row>
    <row r="595" spans="1:2" ht="15" customHeight="1" x14ac:dyDescent="0.2">
      <c r="A595" s="60">
        <v>54513</v>
      </c>
      <c r="B595" s="47">
        <v>9</v>
      </c>
    </row>
    <row r="596" spans="1:2" ht="15" customHeight="1" x14ac:dyDescent="0.2">
      <c r="A596" s="60">
        <v>54543</v>
      </c>
      <c r="B596" s="47">
        <v>9</v>
      </c>
    </row>
    <row r="597" spans="1:2" ht="15" customHeight="1" x14ac:dyDescent="0.2">
      <c r="A597" s="60">
        <v>54574</v>
      </c>
      <c r="B597" s="47">
        <v>9</v>
      </c>
    </row>
    <row r="598" spans="1:2" ht="15" customHeight="1" x14ac:dyDescent="0.2">
      <c r="A598" s="60">
        <v>54604</v>
      </c>
      <c r="B598" s="47">
        <v>9</v>
      </c>
    </row>
    <row r="599" spans="1:2" ht="15" customHeight="1" x14ac:dyDescent="0.2">
      <c r="A599" s="60">
        <v>54635</v>
      </c>
      <c r="B599" s="47">
        <v>9</v>
      </c>
    </row>
    <row r="600" spans="1:2" ht="15" customHeight="1" x14ac:dyDescent="0.2">
      <c r="A600" s="60">
        <v>54666</v>
      </c>
      <c r="B600" s="47">
        <v>9</v>
      </c>
    </row>
    <row r="601" spans="1:2" ht="15" customHeight="1" x14ac:dyDescent="0.2">
      <c r="A601" s="60">
        <v>54696</v>
      </c>
      <c r="B601" s="47">
        <v>9</v>
      </c>
    </row>
    <row r="602" spans="1:2" ht="15" customHeight="1" x14ac:dyDescent="0.2">
      <c r="A602" s="60">
        <v>54727</v>
      </c>
      <c r="B602" s="47">
        <v>9</v>
      </c>
    </row>
    <row r="603" spans="1:2" ht="15" customHeight="1" x14ac:dyDescent="0.2">
      <c r="A603" s="60">
        <v>54757</v>
      </c>
      <c r="B603" s="47">
        <v>9</v>
      </c>
    </row>
    <row r="604" spans="1:2" ht="15" customHeight="1" x14ac:dyDescent="0.2">
      <c r="A604" s="60">
        <v>54788</v>
      </c>
      <c r="B604" s="47">
        <v>9</v>
      </c>
    </row>
    <row r="605" spans="1:2" ht="15" customHeight="1" x14ac:dyDescent="0.2">
      <c r="A605" s="60">
        <v>54819</v>
      </c>
      <c r="B605" s="47">
        <v>9</v>
      </c>
    </row>
    <row r="606" spans="1:2" ht="15" customHeight="1" x14ac:dyDescent="0.2">
      <c r="A606" s="60">
        <v>54847</v>
      </c>
      <c r="B606" s="47">
        <v>9</v>
      </c>
    </row>
    <row r="607" spans="1:2" ht="15" customHeight="1" x14ac:dyDescent="0.2">
      <c r="A607" s="60">
        <v>54878</v>
      </c>
      <c r="B607" s="47">
        <v>9</v>
      </c>
    </row>
    <row r="608" spans="1:2" ht="15" customHeight="1" x14ac:dyDescent="0.2">
      <c r="A608" s="60">
        <v>54908</v>
      </c>
      <c r="B608" s="47">
        <v>9</v>
      </c>
    </row>
    <row r="609" spans="1:2" ht="15" customHeight="1" x14ac:dyDescent="0.2">
      <c r="A609" s="60">
        <v>54939</v>
      </c>
      <c r="B609" s="47">
        <v>9</v>
      </c>
    </row>
    <row r="610" spans="1:2" ht="15" customHeight="1" x14ac:dyDescent="0.2">
      <c r="A610" s="60">
        <v>54969</v>
      </c>
      <c r="B610" s="47">
        <v>9</v>
      </c>
    </row>
    <row r="611" spans="1:2" ht="15" customHeight="1" x14ac:dyDescent="0.2">
      <c r="A611" s="60">
        <v>55000</v>
      </c>
      <c r="B611" s="47">
        <v>9</v>
      </c>
    </row>
    <row r="612" spans="1:2" ht="15" customHeight="1" x14ac:dyDescent="0.2">
      <c r="A612" s="60">
        <v>55031</v>
      </c>
      <c r="B612" s="47">
        <v>9</v>
      </c>
    </row>
    <row r="613" spans="1:2" ht="15" customHeight="1" x14ac:dyDescent="0.2">
      <c r="A613" s="60">
        <v>55061</v>
      </c>
      <c r="B613" s="47">
        <v>9</v>
      </c>
    </row>
    <row r="614" spans="1:2" ht="15" customHeight="1" x14ac:dyDescent="0.2">
      <c r="A614" s="60">
        <v>55092</v>
      </c>
      <c r="B614" s="47">
        <v>9</v>
      </c>
    </row>
    <row r="615" spans="1:2" ht="15" customHeight="1" x14ac:dyDescent="0.2">
      <c r="A615" s="60">
        <v>55122</v>
      </c>
      <c r="B615" s="47">
        <v>9</v>
      </c>
    </row>
    <row r="616" spans="1:2" ht="15" customHeight="1" x14ac:dyDescent="0.2">
      <c r="A616" s="60">
        <v>55153</v>
      </c>
      <c r="B616" s="47">
        <v>9</v>
      </c>
    </row>
  </sheetData>
  <sheetProtection password="8FD9" sheet="1" objects="1" scenarios="1"/>
  <phoneticPr fontId="6" type="noConversion"/>
  <pageMargins left="0.55118110236220474" right="0.55118110236220474" top="0.59055118110236227" bottom="0.59055118110236227" header="0.31496062992125984" footer="0.31496062992125984"/>
  <pageSetup paperSize="9" fitToHeight="0" orientation="portrait" r:id="rId1"/>
  <headerFooter alignWithMargins="0">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6"/>
  <sheetViews>
    <sheetView zoomScale="90" workbookViewId="0">
      <pane ySplit="4" topLeftCell="A146" activePane="bottomLeft" state="frozen"/>
      <selection pane="bottomLeft" activeCell="B154" sqref="B154"/>
    </sheetView>
  </sheetViews>
  <sheetFormatPr defaultRowHeight="15" customHeight="1" x14ac:dyDescent="0.2"/>
  <cols>
    <col min="1" max="1" width="14.7109375" style="62" customWidth="1"/>
    <col min="2" max="2" width="15.7109375" style="29" customWidth="1"/>
    <col min="3" max="17" width="15.7109375" style="30" customWidth="1"/>
    <col min="18" max="16384" width="9.140625" style="30"/>
  </cols>
  <sheetData>
    <row r="1" spans="1:6" ht="18" x14ac:dyDescent="0.25">
      <c r="A1" s="61" t="s">
        <v>142</v>
      </c>
      <c r="F1" s="170" t="s">
        <v>306</v>
      </c>
    </row>
    <row r="2" spans="1:6" ht="15" customHeight="1" x14ac:dyDescent="0.2">
      <c r="A2" s="92" t="s">
        <v>209</v>
      </c>
    </row>
    <row r="4" spans="1:6" s="37" customFormat="1" ht="31.5" x14ac:dyDescent="0.25">
      <c r="A4" s="63" t="s">
        <v>116</v>
      </c>
      <c r="B4" s="43" t="s">
        <v>208</v>
      </c>
    </row>
    <row r="5" spans="1:6" ht="15" customHeight="1" x14ac:dyDescent="0.2">
      <c r="A5" s="64">
        <v>36556</v>
      </c>
      <c r="B5" s="139">
        <v>0</v>
      </c>
    </row>
    <row r="6" spans="1:6" ht="15" customHeight="1" x14ac:dyDescent="0.2">
      <c r="A6" s="64">
        <f>DATE(YEAR(A5),MONTH(A5)+2,1-1)</f>
        <v>36585</v>
      </c>
      <c r="B6" s="47">
        <v>0</v>
      </c>
    </row>
    <row r="7" spans="1:6" ht="15" customHeight="1" x14ac:dyDescent="0.2">
      <c r="A7" s="64">
        <f t="shared" ref="A7:A70" si="0">DATE(YEAR(A6),MONTH(A6)+2,1-1)</f>
        <v>36616</v>
      </c>
      <c r="B7" s="47">
        <v>0</v>
      </c>
    </row>
    <row r="8" spans="1:6" ht="15" customHeight="1" x14ac:dyDescent="0.2">
      <c r="A8" s="64">
        <f t="shared" si="0"/>
        <v>36646</v>
      </c>
      <c r="B8" s="47">
        <v>0</v>
      </c>
    </row>
    <row r="9" spans="1:6" ht="15" customHeight="1" x14ac:dyDescent="0.2">
      <c r="A9" s="64">
        <f t="shared" si="0"/>
        <v>36677</v>
      </c>
      <c r="B9" s="47">
        <v>0</v>
      </c>
    </row>
    <row r="10" spans="1:6" ht="15" customHeight="1" x14ac:dyDescent="0.2">
      <c r="A10" s="64">
        <f t="shared" si="0"/>
        <v>36707</v>
      </c>
      <c r="B10" s="47">
        <v>0</v>
      </c>
    </row>
    <row r="11" spans="1:6" ht="15" customHeight="1" x14ac:dyDescent="0.2">
      <c r="A11" s="64">
        <f t="shared" si="0"/>
        <v>36738</v>
      </c>
      <c r="B11" s="47">
        <v>0</v>
      </c>
    </row>
    <row r="12" spans="1:6" ht="15" customHeight="1" x14ac:dyDescent="0.2">
      <c r="A12" s="64">
        <f t="shared" si="0"/>
        <v>36769</v>
      </c>
      <c r="B12" s="47">
        <v>0</v>
      </c>
    </row>
    <row r="13" spans="1:6" ht="15" customHeight="1" x14ac:dyDescent="0.2">
      <c r="A13" s="64">
        <f t="shared" si="0"/>
        <v>36799</v>
      </c>
      <c r="B13" s="47">
        <v>0</v>
      </c>
    </row>
    <row r="14" spans="1:6" ht="15" customHeight="1" x14ac:dyDescent="0.2">
      <c r="A14" s="64">
        <f t="shared" si="0"/>
        <v>36830</v>
      </c>
      <c r="B14" s="47">
        <v>0</v>
      </c>
    </row>
    <row r="15" spans="1:6" ht="15" customHeight="1" x14ac:dyDescent="0.2">
      <c r="A15" s="64">
        <f t="shared" si="0"/>
        <v>36860</v>
      </c>
      <c r="B15" s="47">
        <v>0</v>
      </c>
    </row>
    <row r="16" spans="1:6" ht="15" customHeight="1" x14ac:dyDescent="0.2">
      <c r="A16" s="64">
        <f t="shared" si="0"/>
        <v>36891</v>
      </c>
      <c r="B16" s="47">
        <v>0</v>
      </c>
    </row>
    <row r="17" spans="1:2" ht="15" customHeight="1" x14ac:dyDescent="0.2">
      <c r="A17" s="64">
        <f t="shared" si="0"/>
        <v>36922</v>
      </c>
      <c r="B17" s="47">
        <v>0</v>
      </c>
    </row>
    <row r="18" spans="1:2" ht="15" customHeight="1" x14ac:dyDescent="0.2">
      <c r="A18" s="64">
        <f t="shared" si="0"/>
        <v>36950</v>
      </c>
      <c r="B18" s="47">
        <v>0</v>
      </c>
    </row>
    <row r="19" spans="1:2" ht="15" customHeight="1" x14ac:dyDescent="0.2">
      <c r="A19" s="64">
        <f t="shared" si="0"/>
        <v>36981</v>
      </c>
      <c r="B19" s="47">
        <v>0</v>
      </c>
    </row>
    <row r="20" spans="1:2" ht="15" customHeight="1" x14ac:dyDescent="0.2">
      <c r="A20" s="64">
        <f t="shared" si="0"/>
        <v>37011</v>
      </c>
      <c r="B20" s="47">
        <v>0</v>
      </c>
    </row>
    <row r="21" spans="1:2" ht="15" customHeight="1" x14ac:dyDescent="0.2">
      <c r="A21" s="64">
        <f t="shared" si="0"/>
        <v>37042</v>
      </c>
      <c r="B21" s="47">
        <v>0</v>
      </c>
    </row>
    <row r="22" spans="1:2" ht="15" customHeight="1" x14ac:dyDescent="0.2">
      <c r="A22" s="64">
        <f t="shared" si="0"/>
        <v>37072</v>
      </c>
      <c r="B22" s="47">
        <v>0</v>
      </c>
    </row>
    <row r="23" spans="1:2" ht="15" customHeight="1" x14ac:dyDescent="0.2">
      <c r="A23" s="64">
        <f t="shared" si="0"/>
        <v>37103</v>
      </c>
      <c r="B23" s="47">
        <v>0</v>
      </c>
    </row>
    <row r="24" spans="1:2" ht="15" customHeight="1" x14ac:dyDescent="0.2">
      <c r="A24" s="64">
        <f t="shared" si="0"/>
        <v>37134</v>
      </c>
      <c r="B24" s="47">
        <v>0</v>
      </c>
    </row>
    <row r="25" spans="1:2" ht="15" customHeight="1" x14ac:dyDescent="0.2">
      <c r="A25" s="64">
        <f t="shared" si="0"/>
        <v>37164</v>
      </c>
      <c r="B25" s="47">
        <v>0</v>
      </c>
    </row>
    <row r="26" spans="1:2" ht="15" customHeight="1" x14ac:dyDescent="0.2">
      <c r="A26" s="64">
        <f t="shared" si="0"/>
        <v>37195</v>
      </c>
      <c r="B26" s="47">
        <v>0</v>
      </c>
    </row>
    <row r="27" spans="1:2" ht="15" customHeight="1" x14ac:dyDescent="0.2">
      <c r="A27" s="64">
        <f t="shared" si="0"/>
        <v>37225</v>
      </c>
      <c r="B27" s="47">
        <v>0</v>
      </c>
    </row>
    <row r="28" spans="1:2" ht="15" customHeight="1" x14ac:dyDescent="0.2">
      <c r="A28" s="64">
        <f t="shared" si="0"/>
        <v>37256</v>
      </c>
      <c r="B28" s="47">
        <v>0</v>
      </c>
    </row>
    <row r="29" spans="1:2" ht="15" customHeight="1" x14ac:dyDescent="0.2">
      <c r="A29" s="64">
        <f t="shared" si="0"/>
        <v>37287</v>
      </c>
      <c r="B29" s="47">
        <v>0</v>
      </c>
    </row>
    <row r="30" spans="1:2" ht="15" customHeight="1" x14ac:dyDescent="0.2">
      <c r="A30" s="64">
        <f t="shared" si="0"/>
        <v>37315</v>
      </c>
      <c r="B30" s="47">
        <v>0</v>
      </c>
    </row>
    <row r="31" spans="1:2" ht="15" customHeight="1" x14ac:dyDescent="0.2">
      <c r="A31" s="64">
        <f t="shared" si="0"/>
        <v>37346</v>
      </c>
      <c r="B31" s="47">
        <v>0</v>
      </c>
    </row>
    <row r="32" spans="1:2" ht="15" customHeight="1" x14ac:dyDescent="0.2">
      <c r="A32" s="64">
        <f t="shared" si="0"/>
        <v>37376</v>
      </c>
      <c r="B32" s="47">
        <v>0</v>
      </c>
    </row>
    <row r="33" spans="1:2" ht="15" customHeight="1" x14ac:dyDescent="0.2">
      <c r="A33" s="64">
        <f t="shared" si="0"/>
        <v>37407</v>
      </c>
      <c r="B33" s="47">
        <v>0</v>
      </c>
    </row>
    <row r="34" spans="1:2" ht="15" customHeight="1" x14ac:dyDescent="0.2">
      <c r="A34" s="64">
        <f t="shared" si="0"/>
        <v>37437</v>
      </c>
      <c r="B34" s="47">
        <v>0</v>
      </c>
    </row>
    <row r="35" spans="1:2" ht="15" customHeight="1" x14ac:dyDescent="0.2">
      <c r="A35" s="64">
        <f t="shared" si="0"/>
        <v>37468</v>
      </c>
      <c r="B35" s="47">
        <v>0</v>
      </c>
    </row>
    <row r="36" spans="1:2" ht="15" customHeight="1" x14ac:dyDescent="0.2">
      <c r="A36" s="64">
        <f t="shared" si="0"/>
        <v>37499</v>
      </c>
      <c r="B36" s="47">
        <v>0</v>
      </c>
    </row>
    <row r="37" spans="1:2" ht="15" customHeight="1" x14ac:dyDescent="0.2">
      <c r="A37" s="64">
        <f t="shared" si="0"/>
        <v>37529</v>
      </c>
      <c r="B37" s="47">
        <v>0</v>
      </c>
    </row>
    <row r="38" spans="1:2" ht="15" customHeight="1" x14ac:dyDescent="0.2">
      <c r="A38" s="64">
        <f t="shared" si="0"/>
        <v>37560</v>
      </c>
      <c r="B38" s="47">
        <v>0</v>
      </c>
    </row>
    <row r="39" spans="1:2" ht="15" customHeight="1" x14ac:dyDescent="0.2">
      <c r="A39" s="64">
        <f t="shared" si="0"/>
        <v>37590</v>
      </c>
      <c r="B39" s="47">
        <v>0</v>
      </c>
    </row>
    <row r="40" spans="1:2" ht="15" customHeight="1" x14ac:dyDescent="0.2">
      <c r="A40" s="64">
        <f t="shared" si="0"/>
        <v>37621</v>
      </c>
      <c r="B40" s="47">
        <v>0</v>
      </c>
    </row>
    <row r="41" spans="1:2" ht="15" customHeight="1" x14ac:dyDescent="0.2">
      <c r="A41" s="64">
        <f t="shared" si="0"/>
        <v>37652</v>
      </c>
      <c r="B41" s="47">
        <v>0</v>
      </c>
    </row>
    <row r="42" spans="1:2" ht="15" customHeight="1" x14ac:dyDescent="0.2">
      <c r="A42" s="64">
        <f t="shared" si="0"/>
        <v>37680</v>
      </c>
      <c r="B42" s="47">
        <v>0</v>
      </c>
    </row>
    <row r="43" spans="1:2" ht="15" customHeight="1" x14ac:dyDescent="0.2">
      <c r="A43" s="64">
        <f t="shared" si="0"/>
        <v>37711</v>
      </c>
      <c r="B43" s="47">
        <v>0</v>
      </c>
    </row>
    <row r="44" spans="1:2" ht="15" customHeight="1" x14ac:dyDescent="0.2">
      <c r="A44" s="64">
        <f t="shared" si="0"/>
        <v>37741</v>
      </c>
      <c r="B44" s="47">
        <v>0</v>
      </c>
    </row>
    <row r="45" spans="1:2" ht="15" customHeight="1" x14ac:dyDescent="0.2">
      <c r="A45" s="64">
        <f t="shared" si="0"/>
        <v>37772</v>
      </c>
      <c r="B45" s="47">
        <v>0</v>
      </c>
    </row>
    <row r="46" spans="1:2" ht="15" customHeight="1" x14ac:dyDescent="0.2">
      <c r="A46" s="64">
        <f t="shared" si="0"/>
        <v>37802</v>
      </c>
      <c r="B46" s="47">
        <v>0</v>
      </c>
    </row>
    <row r="47" spans="1:2" ht="15" customHeight="1" x14ac:dyDescent="0.2">
      <c r="A47" s="64">
        <f t="shared" si="0"/>
        <v>37833</v>
      </c>
      <c r="B47" s="47">
        <v>0</v>
      </c>
    </row>
    <row r="48" spans="1:2" ht="15" customHeight="1" x14ac:dyDescent="0.2">
      <c r="A48" s="64">
        <f t="shared" si="0"/>
        <v>37864</v>
      </c>
      <c r="B48" s="47">
        <v>0</v>
      </c>
    </row>
    <row r="49" spans="1:2" ht="15" customHeight="1" x14ac:dyDescent="0.2">
      <c r="A49" s="64">
        <f t="shared" si="0"/>
        <v>37894</v>
      </c>
      <c r="B49" s="47">
        <v>0</v>
      </c>
    </row>
    <row r="50" spans="1:2" ht="15" customHeight="1" x14ac:dyDescent="0.2">
      <c r="A50" s="64">
        <f t="shared" si="0"/>
        <v>37925</v>
      </c>
      <c r="B50" s="47">
        <v>0</v>
      </c>
    </row>
    <row r="51" spans="1:2" ht="15" customHeight="1" x14ac:dyDescent="0.2">
      <c r="A51" s="64">
        <f t="shared" si="0"/>
        <v>37955</v>
      </c>
      <c r="B51" s="47">
        <v>0</v>
      </c>
    </row>
    <row r="52" spans="1:2" ht="15" customHeight="1" x14ac:dyDescent="0.2">
      <c r="A52" s="64">
        <f t="shared" si="0"/>
        <v>37986</v>
      </c>
      <c r="B52" s="47">
        <v>0</v>
      </c>
    </row>
    <row r="53" spans="1:2" ht="15" customHeight="1" x14ac:dyDescent="0.2">
      <c r="A53" s="64">
        <f t="shared" si="0"/>
        <v>38017</v>
      </c>
      <c r="B53" s="47">
        <v>0</v>
      </c>
    </row>
    <row r="54" spans="1:2" ht="15" customHeight="1" x14ac:dyDescent="0.2">
      <c r="A54" s="64">
        <f t="shared" si="0"/>
        <v>38046</v>
      </c>
      <c r="B54" s="47">
        <v>0</v>
      </c>
    </row>
    <row r="55" spans="1:2" ht="15" customHeight="1" x14ac:dyDescent="0.2">
      <c r="A55" s="64">
        <f t="shared" si="0"/>
        <v>38077</v>
      </c>
      <c r="B55" s="47">
        <v>0</v>
      </c>
    </row>
    <row r="56" spans="1:2" ht="15" customHeight="1" x14ac:dyDescent="0.2">
      <c r="A56" s="64">
        <f t="shared" si="0"/>
        <v>38107</v>
      </c>
      <c r="B56" s="47">
        <v>0</v>
      </c>
    </row>
    <row r="57" spans="1:2" ht="15" customHeight="1" x14ac:dyDescent="0.2">
      <c r="A57" s="64">
        <f t="shared" si="0"/>
        <v>38138</v>
      </c>
      <c r="B57" s="47">
        <v>0</v>
      </c>
    </row>
    <row r="58" spans="1:2" ht="15" customHeight="1" x14ac:dyDescent="0.2">
      <c r="A58" s="64">
        <f t="shared" si="0"/>
        <v>38168</v>
      </c>
      <c r="B58" s="47">
        <v>0</v>
      </c>
    </row>
    <row r="59" spans="1:2" ht="15" customHeight="1" x14ac:dyDescent="0.2">
      <c r="A59" s="64">
        <f t="shared" si="0"/>
        <v>38199</v>
      </c>
      <c r="B59" s="47">
        <v>0</v>
      </c>
    </row>
    <row r="60" spans="1:2" ht="15" customHeight="1" x14ac:dyDescent="0.2">
      <c r="A60" s="64">
        <f t="shared" si="0"/>
        <v>38230</v>
      </c>
      <c r="B60" s="47">
        <v>0</v>
      </c>
    </row>
    <row r="61" spans="1:2" ht="15" customHeight="1" x14ac:dyDescent="0.2">
      <c r="A61" s="64">
        <f t="shared" si="0"/>
        <v>38260</v>
      </c>
      <c r="B61" s="47">
        <v>0</v>
      </c>
    </row>
    <row r="62" spans="1:2" ht="15" customHeight="1" x14ac:dyDescent="0.2">
      <c r="A62" s="64">
        <f t="shared" si="0"/>
        <v>38291</v>
      </c>
      <c r="B62" s="47">
        <v>0</v>
      </c>
    </row>
    <row r="63" spans="1:2" ht="15" customHeight="1" x14ac:dyDescent="0.2">
      <c r="A63" s="64">
        <f t="shared" si="0"/>
        <v>38321</v>
      </c>
      <c r="B63" s="47">
        <v>0</v>
      </c>
    </row>
    <row r="64" spans="1:2" ht="15" customHeight="1" x14ac:dyDescent="0.2">
      <c r="A64" s="64">
        <f t="shared" si="0"/>
        <v>38352</v>
      </c>
      <c r="B64" s="47">
        <v>0</v>
      </c>
    </row>
    <row r="65" spans="1:2" ht="15" customHeight="1" x14ac:dyDescent="0.2">
      <c r="A65" s="64">
        <f t="shared" si="0"/>
        <v>38383</v>
      </c>
      <c r="B65" s="47">
        <v>0</v>
      </c>
    </row>
    <row r="66" spans="1:2" ht="15" customHeight="1" x14ac:dyDescent="0.2">
      <c r="A66" s="64">
        <f t="shared" si="0"/>
        <v>38411</v>
      </c>
      <c r="B66" s="47">
        <v>0</v>
      </c>
    </row>
    <row r="67" spans="1:2" ht="15" customHeight="1" x14ac:dyDescent="0.2">
      <c r="A67" s="64">
        <f t="shared" si="0"/>
        <v>38442</v>
      </c>
      <c r="B67" s="47">
        <v>0</v>
      </c>
    </row>
    <row r="68" spans="1:2" ht="15" customHeight="1" x14ac:dyDescent="0.2">
      <c r="A68" s="64">
        <f t="shared" si="0"/>
        <v>38472</v>
      </c>
      <c r="B68" s="47">
        <v>0</v>
      </c>
    </row>
    <row r="69" spans="1:2" ht="15" customHeight="1" x14ac:dyDescent="0.2">
      <c r="A69" s="64">
        <f t="shared" si="0"/>
        <v>38503</v>
      </c>
      <c r="B69" s="47">
        <v>0</v>
      </c>
    </row>
    <row r="70" spans="1:2" ht="15" customHeight="1" x14ac:dyDescent="0.2">
      <c r="A70" s="64">
        <f t="shared" si="0"/>
        <v>38533</v>
      </c>
      <c r="B70" s="47">
        <v>0</v>
      </c>
    </row>
    <row r="71" spans="1:2" ht="15" customHeight="1" x14ac:dyDescent="0.2">
      <c r="A71" s="64">
        <f t="shared" ref="A71:A134" si="1">DATE(YEAR(A70),MONTH(A70)+2,1-1)</f>
        <v>38564</v>
      </c>
      <c r="B71" s="47">
        <v>0</v>
      </c>
    </row>
    <row r="72" spans="1:2" ht="15" customHeight="1" x14ac:dyDescent="0.2">
      <c r="A72" s="64">
        <f t="shared" si="1"/>
        <v>38595</v>
      </c>
      <c r="B72" s="47">
        <v>0</v>
      </c>
    </row>
    <row r="73" spans="1:2" ht="15" customHeight="1" x14ac:dyDescent="0.2">
      <c r="A73" s="64">
        <f t="shared" si="1"/>
        <v>38625</v>
      </c>
      <c r="B73" s="47">
        <v>0</v>
      </c>
    </row>
    <row r="74" spans="1:2" ht="15" customHeight="1" x14ac:dyDescent="0.2">
      <c r="A74" s="64">
        <f t="shared" si="1"/>
        <v>38656</v>
      </c>
      <c r="B74" s="47">
        <v>0</v>
      </c>
    </row>
    <row r="75" spans="1:2" ht="15" customHeight="1" x14ac:dyDescent="0.2">
      <c r="A75" s="64">
        <f t="shared" si="1"/>
        <v>38686</v>
      </c>
      <c r="B75" s="47">
        <v>0</v>
      </c>
    </row>
    <row r="76" spans="1:2" ht="15" customHeight="1" x14ac:dyDescent="0.2">
      <c r="A76" s="64">
        <f t="shared" si="1"/>
        <v>38717</v>
      </c>
      <c r="B76" s="47">
        <v>0</v>
      </c>
    </row>
    <row r="77" spans="1:2" ht="15" customHeight="1" x14ac:dyDescent="0.2">
      <c r="A77" s="64">
        <f t="shared" si="1"/>
        <v>38748</v>
      </c>
      <c r="B77" s="47">
        <v>0</v>
      </c>
    </row>
    <row r="78" spans="1:2" ht="15" customHeight="1" x14ac:dyDescent="0.2">
      <c r="A78" s="64">
        <f t="shared" si="1"/>
        <v>38776</v>
      </c>
      <c r="B78" s="47">
        <v>0</v>
      </c>
    </row>
    <row r="79" spans="1:2" ht="15" customHeight="1" x14ac:dyDescent="0.2">
      <c r="A79" s="64">
        <f t="shared" si="1"/>
        <v>38807</v>
      </c>
      <c r="B79" s="47">
        <v>0</v>
      </c>
    </row>
    <row r="80" spans="1:2" ht="15" customHeight="1" x14ac:dyDescent="0.2">
      <c r="A80" s="64">
        <f t="shared" si="1"/>
        <v>38837</v>
      </c>
      <c r="B80" s="47">
        <v>0</v>
      </c>
    </row>
    <row r="81" spans="1:2" ht="15" customHeight="1" x14ac:dyDescent="0.2">
      <c r="A81" s="64">
        <f t="shared" si="1"/>
        <v>38868</v>
      </c>
      <c r="B81" s="47">
        <v>0</v>
      </c>
    </row>
    <row r="82" spans="1:2" ht="15" customHeight="1" x14ac:dyDescent="0.2">
      <c r="A82" s="64">
        <f t="shared" si="1"/>
        <v>38898</v>
      </c>
      <c r="B82" s="47">
        <v>0</v>
      </c>
    </row>
    <row r="83" spans="1:2" ht="15" customHeight="1" x14ac:dyDescent="0.2">
      <c r="A83" s="64">
        <f t="shared" si="1"/>
        <v>38929</v>
      </c>
      <c r="B83" s="47">
        <v>0</v>
      </c>
    </row>
    <row r="84" spans="1:2" ht="15" customHeight="1" x14ac:dyDescent="0.2">
      <c r="A84" s="64">
        <f t="shared" si="1"/>
        <v>38960</v>
      </c>
      <c r="B84" s="47">
        <v>0</v>
      </c>
    </row>
    <row r="85" spans="1:2" ht="15" customHeight="1" x14ac:dyDescent="0.2">
      <c r="A85" s="64">
        <f t="shared" si="1"/>
        <v>38990</v>
      </c>
      <c r="B85" s="47">
        <v>0</v>
      </c>
    </row>
    <row r="86" spans="1:2" ht="15" customHeight="1" x14ac:dyDescent="0.2">
      <c r="A86" s="64">
        <f t="shared" si="1"/>
        <v>39021</v>
      </c>
      <c r="B86" s="47">
        <v>0</v>
      </c>
    </row>
    <row r="87" spans="1:2" ht="15" customHeight="1" x14ac:dyDescent="0.2">
      <c r="A87" s="64">
        <f t="shared" si="1"/>
        <v>39051</v>
      </c>
      <c r="B87" s="47">
        <v>0</v>
      </c>
    </row>
    <row r="88" spans="1:2" ht="15" customHeight="1" x14ac:dyDescent="0.2">
      <c r="A88" s="64">
        <f t="shared" si="1"/>
        <v>39082</v>
      </c>
      <c r="B88" s="47">
        <v>0</v>
      </c>
    </row>
    <row r="89" spans="1:2" ht="15" customHeight="1" x14ac:dyDescent="0.2">
      <c r="A89" s="64">
        <f t="shared" si="1"/>
        <v>39113</v>
      </c>
      <c r="B89" s="47">
        <v>0</v>
      </c>
    </row>
    <row r="90" spans="1:2" ht="15" customHeight="1" x14ac:dyDescent="0.2">
      <c r="A90" s="64">
        <f t="shared" si="1"/>
        <v>39141</v>
      </c>
      <c r="B90" s="47">
        <v>0</v>
      </c>
    </row>
    <row r="91" spans="1:2" ht="15" customHeight="1" x14ac:dyDescent="0.2">
      <c r="A91" s="64">
        <f t="shared" si="1"/>
        <v>39172</v>
      </c>
      <c r="B91" s="47">
        <v>0</v>
      </c>
    </row>
    <row r="92" spans="1:2" ht="15" customHeight="1" x14ac:dyDescent="0.2">
      <c r="A92" s="64">
        <f t="shared" si="1"/>
        <v>39202</v>
      </c>
      <c r="B92" s="47">
        <v>0</v>
      </c>
    </row>
    <row r="93" spans="1:2" ht="15" customHeight="1" x14ac:dyDescent="0.2">
      <c r="A93" s="64">
        <f t="shared" si="1"/>
        <v>39233</v>
      </c>
      <c r="B93" s="47">
        <v>0</v>
      </c>
    </row>
    <row r="94" spans="1:2" ht="15" customHeight="1" x14ac:dyDescent="0.2">
      <c r="A94" s="64">
        <f t="shared" si="1"/>
        <v>39263</v>
      </c>
      <c r="B94" s="47">
        <v>0</v>
      </c>
    </row>
    <row r="95" spans="1:2" ht="15" customHeight="1" x14ac:dyDescent="0.2">
      <c r="A95" s="64">
        <f t="shared" si="1"/>
        <v>39294</v>
      </c>
      <c r="B95" s="47">
        <v>0</v>
      </c>
    </row>
    <row r="96" spans="1:2" ht="15" customHeight="1" x14ac:dyDescent="0.2">
      <c r="A96" s="64">
        <f t="shared" si="1"/>
        <v>39325</v>
      </c>
      <c r="B96" s="47">
        <v>0</v>
      </c>
    </row>
    <row r="97" spans="1:2" ht="15" customHeight="1" x14ac:dyDescent="0.2">
      <c r="A97" s="64">
        <f t="shared" si="1"/>
        <v>39355</v>
      </c>
      <c r="B97" s="47">
        <v>0</v>
      </c>
    </row>
    <row r="98" spans="1:2" ht="15" customHeight="1" x14ac:dyDescent="0.2">
      <c r="A98" s="64">
        <f t="shared" si="1"/>
        <v>39386</v>
      </c>
      <c r="B98" s="47">
        <v>0</v>
      </c>
    </row>
    <row r="99" spans="1:2" ht="15" customHeight="1" x14ac:dyDescent="0.2">
      <c r="A99" s="64">
        <f t="shared" si="1"/>
        <v>39416</v>
      </c>
      <c r="B99" s="47">
        <v>0</v>
      </c>
    </row>
    <row r="100" spans="1:2" ht="15" customHeight="1" x14ac:dyDescent="0.2">
      <c r="A100" s="64">
        <f t="shared" si="1"/>
        <v>39447</v>
      </c>
      <c r="B100" s="47">
        <v>0</v>
      </c>
    </row>
    <row r="101" spans="1:2" ht="15" customHeight="1" x14ac:dyDescent="0.2">
      <c r="A101" s="64">
        <f t="shared" si="1"/>
        <v>39478</v>
      </c>
      <c r="B101" s="47">
        <v>0</v>
      </c>
    </row>
    <row r="102" spans="1:2" ht="15" customHeight="1" x14ac:dyDescent="0.2">
      <c r="A102" s="64">
        <f t="shared" si="1"/>
        <v>39507</v>
      </c>
      <c r="B102" s="47">
        <v>0</v>
      </c>
    </row>
    <row r="103" spans="1:2" ht="15" customHeight="1" x14ac:dyDescent="0.2">
      <c r="A103" s="64">
        <f t="shared" si="1"/>
        <v>39538</v>
      </c>
      <c r="B103" s="47">
        <v>0</v>
      </c>
    </row>
    <row r="104" spans="1:2" ht="15" customHeight="1" x14ac:dyDescent="0.2">
      <c r="A104" s="64">
        <f t="shared" si="1"/>
        <v>39568</v>
      </c>
      <c r="B104" s="47">
        <v>0</v>
      </c>
    </row>
    <row r="105" spans="1:2" ht="15" customHeight="1" x14ac:dyDescent="0.2">
      <c r="A105" s="64">
        <f t="shared" si="1"/>
        <v>39599</v>
      </c>
      <c r="B105" s="47">
        <v>0</v>
      </c>
    </row>
    <row r="106" spans="1:2" ht="15" customHeight="1" x14ac:dyDescent="0.2">
      <c r="A106" s="64">
        <f t="shared" si="1"/>
        <v>39629</v>
      </c>
      <c r="B106" s="47">
        <v>0</v>
      </c>
    </row>
    <row r="107" spans="1:2" ht="15" customHeight="1" x14ac:dyDescent="0.2">
      <c r="A107" s="64">
        <f t="shared" si="1"/>
        <v>39660</v>
      </c>
      <c r="B107" s="47">
        <v>0</v>
      </c>
    </row>
    <row r="108" spans="1:2" ht="15" customHeight="1" x14ac:dyDescent="0.2">
      <c r="A108" s="64">
        <f t="shared" si="1"/>
        <v>39691</v>
      </c>
      <c r="B108" s="47">
        <v>0</v>
      </c>
    </row>
    <row r="109" spans="1:2" ht="15" customHeight="1" x14ac:dyDescent="0.2">
      <c r="A109" s="64">
        <f t="shared" si="1"/>
        <v>39721</v>
      </c>
      <c r="B109" s="47">
        <v>0</v>
      </c>
    </row>
    <row r="110" spans="1:2" ht="15" customHeight="1" x14ac:dyDescent="0.2">
      <c r="A110" s="64">
        <f t="shared" si="1"/>
        <v>39752</v>
      </c>
      <c r="B110" s="47">
        <v>0</v>
      </c>
    </row>
    <row r="111" spans="1:2" ht="15" customHeight="1" x14ac:dyDescent="0.2">
      <c r="A111" s="64">
        <f t="shared" si="1"/>
        <v>39782</v>
      </c>
      <c r="B111" s="47">
        <v>0</v>
      </c>
    </row>
    <row r="112" spans="1:2" ht="15" customHeight="1" x14ac:dyDescent="0.2">
      <c r="A112" s="64">
        <f t="shared" si="1"/>
        <v>39813</v>
      </c>
      <c r="B112" s="47">
        <v>0</v>
      </c>
    </row>
    <row r="113" spans="1:2" ht="15" customHeight="1" x14ac:dyDescent="0.2">
      <c r="A113" s="64">
        <f t="shared" si="1"/>
        <v>39844</v>
      </c>
      <c r="B113" s="47">
        <v>0</v>
      </c>
    </row>
    <row r="114" spans="1:2" ht="15" customHeight="1" x14ac:dyDescent="0.2">
      <c r="A114" s="64">
        <f t="shared" si="1"/>
        <v>39872</v>
      </c>
      <c r="B114" s="47">
        <v>0</v>
      </c>
    </row>
    <row r="115" spans="1:2" ht="15" customHeight="1" x14ac:dyDescent="0.2">
      <c r="A115" s="64">
        <f t="shared" si="1"/>
        <v>39903</v>
      </c>
      <c r="B115" s="47">
        <v>0</v>
      </c>
    </row>
    <row r="116" spans="1:2" ht="15" customHeight="1" x14ac:dyDescent="0.2">
      <c r="A116" s="64">
        <f t="shared" si="1"/>
        <v>39933</v>
      </c>
      <c r="B116" s="47">
        <v>0</v>
      </c>
    </row>
    <row r="117" spans="1:2" ht="15" customHeight="1" x14ac:dyDescent="0.2">
      <c r="A117" s="64">
        <f t="shared" si="1"/>
        <v>39964</v>
      </c>
      <c r="B117" s="47">
        <v>0</v>
      </c>
    </row>
    <row r="118" spans="1:2" ht="15" customHeight="1" x14ac:dyDescent="0.2">
      <c r="A118" s="64">
        <f t="shared" si="1"/>
        <v>39994</v>
      </c>
      <c r="B118" s="47">
        <v>0</v>
      </c>
    </row>
    <row r="119" spans="1:2" ht="15" customHeight="1" x14ac:dyDescent="0.2">
      <c r="A119" s="64">
        <f t="shared" si="1"/>
        <v>40025</v>
      </c>
      <c r="B119" s="47">
        <v>0</v>
      </c>
    </row>
    <row r="120" spans="1:2" ht="15" customHeight="1" x14ac:dyDescent="0.2">
      <c r="A120" s="64">
        <f t="shared" si="1"/>
        <v>40056</v>
      </c>
      <c r="B120" s="47">
        <v>0</v>
      </c>
    </row>
    <row r="121" spans="1:2" ht="15" customHeight="1" x14ac:dyDescent="0.2">
      <c r="A121" s="64">
        <f t="shared" si="1"/>
        <v>40086</v>
      </c>
      <c r="B121" s="47">
        <v>0</v>
      </c>
    </row>
    <row r="122" spans="1:2" ht="15" customHeight="1" x14ac:dyDescent="0.2">
      <c r="A122" s="64">
        <f t="shared" si="1"/>
        <v>40117</v>
      </c>
      <c r="B122" s="47">
        <v>0</v>
      </c>
    </row>
    <row r="123" spans="1:2" ht="15" customHeight="1" x14ac:dyDescent="0.2">
      <c r="A123" s="64">
        <f t="shared" si="1"/>
        <v>40147</v>
      </c>
      <c r="B123" s="47">
        <v>0</v>
      </c>
    </row>
    <row r="124" spans="1:2" ht="15" customHeight="1" x14ac:dyDescent="0.2">
      <c r="A124" s="64">
        <f t="shared" si="1"/>
        <v>40178</v>
      </c>
      <c r="B124" s="47">
        <v>0</v>
      </c>
    </row>
    <row r="125" spans="1:2" ht="15" customHeight="1" x14ac:dyDescent="0.2">
      <c r="A125" s="64">
        <f t="shared" si="1"/>
        <v>40209</v>
      </c>
      <c r="B125" s="47">
        <v>0</v>
      </c>
    </row>
    <row r="126" spans="1:2" ht="15" customHeight="1" x14ac:dyDescent="0.2">
      <c r="A126" s="64">
        <f t="shared" si="1"/>
        <v>40237</v>
      </c>
      <c r="B126" s="47">
        <v>0</v>
      </c>
    </row>
    <row r="127" spans="1:2" ht="15" customHeight="1" x14ac:dyDescent="0.2">
      <c r="A127" s="64">
        <f t="shared" si="1"/>
        <v>40268</v>
      </c>
      <c r="B127" s="47">
        <v>0</v>
      </c>
    </row>
    <row r="128" spans="1:2" ht="15" customHeight="1" x14ac:dyDescent="0.2">
      <c r="A128" s="64">
        <f t="shared" si="1"/>
        <v>40298</v>
      </c>
      <c r="B128" s="47">
        <v>0</v>
      </c>
    </row>
    <row r="129" spans="1:2" ht="15" customHeight="1" x14ac:dyDescent="0.2">
      <c r="A129" s="64">
        <f t="shared" si="1"/>
        <v>40329</v>
      </c>
      <c r="B129" s="47">
        <v>0</v>
      </c>
    </row>
    <row r="130" spans="1:2" ht="15" customHeight="1" x14ac:dyDescent="0.2">
      <c r="A130" s="64">
        <f t="shared" si="1"/>
        <v>40359</v>
      </c>
      <c r="B130" s="47">
        <v>0</v>
      </c>
    </row>
    <row r="131" spans="1:2" ht="15" customHeight="1" x14ac:dyDescent="0.2">
      <c r="A131" s="64">
        <f t="shared" si="1"/>
        <v>40390</v>
      </c>
      <c r="B131" s="47">
        <v>0</v>
      </c>
    </row>
    <row r="132" spans="1:2" ht="15" customHeight="1" x14ac:dyDescent="0.2">
      <c r="A132" s="64">
        <f t="shared" si="1"/>
        <v>40421</v>
      </c>
      <c r="B132" s="47">
        <v>0</v>
      </c>
    </row>
    <row r="133" spans="1:2" ht="15" customHeight="1" x14ac:dyDescent="0.2">
      <c r="A133" s="64">
        <f t="shared" si="1"/>
        <v>40451</v>
      </c>
      <c r="B133" s="47">
        <v>0</v>
      </c>
    </row>
    <row r="134" spans="1:2" ht="15" customHeight="1" x14ac:dyDescent="0.2">
      <c r="A134" s="64">
        <f t="shared" si="1"/>
        <v>40482</v>
      </c>
      <c r="B134" s="47">
        <v>0</v>
      </c>
    </row>
    <row r="135" spans="1:2" ht="15" customHeight="1" x14ac:dyDescent="0.2">
      <c r="A135" s="64">
        <f t="shared" ref="A135:A198" si="2">DATE(YEAR(A134),MONTH(A134)+2,1-1)</f>
        <v>40512</v>
      </c>
      <c r="B135" s="47">
        <v>0</v>
      </c>
    </row>
    <row r="136" spans="1:2" ht="15" customHeight="1" x14ac:dyDescent="0.2">
      <c r="A136" s="64">
        <f t="shared" si="2"/>
        <v>40543</v>
      </c>
      <c r="B136" s="47">
        <v>0</v>
      </c>
    </row>
    <row r="137" spans="1:2" ht="15" customHeight="1" x14ac:dyDescent="0.2">
      <c r="A137" s="64">
        <f t="shared" si="2"/>
        <v>40574</v>
      </c>
      <c r="B137" s="47">
        <v>0</v>
      </c>
    </row>
    <row r="138" spans="1:2" ht="15" customHeight="1" x14ac:dyDescent="0.2">
      <c r="A138" s="64">
        <f t="shared" si="2"/>
        <v>40602</v>
      </c>
      <c r="B138" s="47">
        <v>0</v>
      </c>
    </row>
    <row r="139" spans="1:2" ht="15" customHeight="1" x14ac:dyDescent="0.2">
      <c r="A139" s="64">
        <f t="shared" si="2"/>
        <v>40633</v>
      </c>
      <c r="B139" s="47">
        <v>0</v>
      </c>
    </row>
    <row r="140" spans="1:2" ht="15" customHeight="1" x14ac:dyDescent="0.2">
      <c r="A140" s="64">
        <f t="shared" si="2"/>
        <v>40663</v>
      </c>
      <c r="B140" s="47">
        <v>0</v>
      </c>
    </row>
    <row r="141" spans="1:2" ht="15" customHeight="1" x14ac:dyDescent="0.2">
      <c r="A141" s="64">
        <f t="shared" si="2"/>
        <v>40694</v>
      </c>
      <c r="B141" s="47">
        <v>0</v>
      </c>
    </row>
    <row r="142" spans="1:2" ht="15" customHeight="1" x14ac:dyDescent="0.2">
      <c r="A142" s="64">
        <f t="shared" si="2"/>
        <v>40724</v>
      </c>
      <c r="B142" s="47">
        <v>0</v>
      </c>
    </row>
    <row r="143" spans="1:2" ht="15" customHeight="1" x14ac:dyDescent="0.2">
      <c r="A143" s="64">
        <f t="shared" si="2"/>
        <v>40755</v>
      </c>
      <c r="B143" s="47">
        <v>0</v>
      </c>
    </row>
    <row r="144" spans="1:2" ht="15" customHeight="1" x14ac:dyDescent="0.2">
      <c r="A144" s="64">
        <f t="shared" si="2"/>
        <v>40786</v>
      </c>
      <c r="B144" s="47">
        <v>0</v>
      </c>
    </row>
    <row r="145" spans="1:2" ht="15" customHeight="1" x14ac:dyDescent="0.2">
      <c r="A145" s="64">
        <f t="shared" si="2"/>
        <v>40816</v>
      </c>
      <c r="B145" s="47">
        <v>0</v>
      </c>
    </row>
    <row r="146" spans="1:2" ht="15" customHeight="1" x14ac:dyDescent="0.2">
      <c r="A146" s="64">
        <f t="shared" si="2"/>
        <v>40847</v>
      </c>
      <c r="B146" s="47">
        <v>0</v>
      </c>
    </row>
    <row r="147" spans="1:2" ht="15" customHeight="1" x14ac:dyDescent="0.2">
      <c r="A147" s="64">
        <f t="shared" si="2"/>
        <v>40877</v>
      </c>
      <c r="B147" s="47">
        <v>0</v>
      </c>
    </row>
    <row r="148" spans="1:2" ht="15" customHeight="1" x14ac:dyDescent="0.2">
      <c r="A148" s="64">
        <f t="shared" si="2"/>
        <v>40908</v>
      </c>
      <c r="B148" s="47">
        <v>0</v>
      </c>
    </row>
    <row r="149" spans="1:2" ht="15" customHeight="1" x14ac:dyDescent="0.2">
      <c r="A149" s="64">
        <f t="shared" si="2"/>
        <v>40939</v>
      </c>
      <c r="B149" s="47">
        <v>0</v>
      </c>
    </row>
    <row r="150" spans="1:2" ht="15" customHeight="1" x14ac:dyDescent="0.2">
      <c r="A150" s="64">
        <f t="shared" si="2"/>
        <v>40968</v>
      </c>
      <c r="B150" s="47">
        <v>0</v>
      </c>
    </row>
    <row r="151" spans="1:2" ht="15" customHeight="1" x14ac:dyDescent="0.2">
      <c r="A151" s="64">
        <f t="shared" si="2"/>
        <v>40999</v>
      </c>
      <c r="B151" s="47">
        <v>0</v>
      </c>
    </row>
    <row r="152" spans="1:2" ht="15" customHeight="1" x14ac:dyDescent="0.2">
      <c r="A152" s="64">
        <f t="shared" si="2"/>
        <v>41029</v>
      </c>
      <c r="B152" s="47">
        <v>0</v>
      </c>
    </row>
    <row r="153" spans="1:2" ht="15" customHeight="1" x14ac:dyDescent="0.2">
      <c r="A153" s="64">
        <f t="shared" si="2"/>
        <v>41060</v>
      </c>
      <c r="B153" s="47">
        <v>0</v>
      </c>
    </row>
    <row r="154" spans="1:2" ht="15" customHeight="1" x14ac:dyDescent="0.2">
      <c r="A154" s="64">
        <f t="shared" si="2"/>
        <v>41090</v>
      </c>
      <c r="B154" s="47">
        <v>0</v>
      </c>
    </row>
    <row r="155" spans="1:2" ht="15" customHeight="1" x14ac:dyDescent="0.2">
      <c r="A155" s="64">
        <f t="shared" si="2"/>
        <v>41121</v>
      </c>
      <c r="B155" s="47">
        <v>0</v>
      </c>
    </row>
    <row r="156" spans="1:2" ht="15" customHeight="1" x14ac:dyDescent="0.2">
      <c r="A156" s="64">
        <f t="shared" si="2"/>
        <v>41152</v>
      </c>
      <c r="B156" s="47">
        <v>0</v>
      </c>
    </row>
    <row r="157" spans="1:2" ht="15" customHeight="1" x14ac:dyDescent="0.2">
      <c r="A157" s="64">
        <f t="shared" si="2"/>
        <v>41182</v>
      </c>
      <c r="B157" s="47">
        <v>0</v>
      </c>
    </row>
    <row r="158" spans="1:2" ht="15" customHeight="1" x14ac:dyDescent="0.2">
      <c r="A158" s="64">
        <f t="shared" si="2"/>
        <v>41213</v>
      </c>
      <c r="B158" s="47">
        <v>0</v>
      </c>
    </row>
    <row r="159" spans="1:2" ht="15" customHeight="1" x14ac:dyDescent="0.2">
      <c r="A159" s="64">
        <f t="shared" si="2"/>
        <v>41243</v>
      </c>
      <c r="B159" s="47">
        <v>0</v>
      </c>
    </row>
    <row r="160" spans="1:2" ht="15" customHeight="1" x14ac:dyDescent="0.2">
      <c r="A160" s="64">
        <f t="shared" si="2"/>
        <v>41274</v>
      </c>
      <c r="B160" s="47">
        <v>0</v>
      </c>
    </row>
    <row r="161" spans="1:2" ht="15" customHeight="1" x14ac:dyDescent="0.2">
      <c r="A161" s="64">
        <f t="shared" si="2"/>
        <v>41305</v>
      </c>
      <c r="B161" s="47">
        <v>0</v>
      </c>
    </row>
    <row r="162" spans="1:2" ht="15" customHeight="1" x14ac:dyDescent="0.2">
      <c r="A162" s="64">
        <f t="shared" si="2"/>
        <v>41333</v>
      </c>
      <c r="B162" s="47">
        <v>0</v>
      </c>
    </row>
    <row r="163" spans="1:2" ht="15" customHeight="1" x14ac:dyDescent="0.2">
      <c r="A163" s="64">
        <f t="shared" si="2"/>
        <v>41364</v>
      </c>
      <c r="B163" s="47">
        <v>0</v>
      </c>
    </row>
    <row r="164" spans="1:2" ht="15" customHeight="1" x14ac:dyDescent="0.2">
      <c r="A164" s="64">
        <f t="shared" si="2"/>
        <v>41394</v>
      </c>
      <c r="B164" s="47">
        <v>0</v>
      </c>
    </row>
    <row r="165" spans="1:2" ht="15" customHeight="1" x14ac:dyDescent="0.2">
      <c r="A165" s="64">
        <f t="shared" si="2"/>
        <v>41425</v>
      </c>
      <c r="B165" s="47">
        <v>0</v>
      </c>
    </row>
    <row r="166" spans="1:2" ht="15" customHeight="1" x14ac:dyDescent="0.2">
      <c r="A166" s="64">
        <f t="shared" si="2"/>
        <v>41455</v>
      </c>
      <c r="B166" s="47">
        <v>0</v>
      </c>
    </row>
    <row r="167" spans="1:2" ht="15" customHeight="1" x14ac:dyDescent="0.2">
      <c r="A167" s="64">
        <f t="shared" si="2"/>
        <v>41486</v>
      </c>
      <c r="B167" s="47">
        <v>0</v>
      </c>
    </row>
    <row r="168" spans="1:2" ht="15" customHeight="1" x14ac:dyDescent="0.2">
      <c r="A168" s="64">
        <f t="shared" si="2"/>
        <v>41517</v>
      </c>
      <c r="B168" s="47">
        <v>0</v>
      </c>
    </row>
    <row r="169" spans="1:2" ht="15" customHeight="1" x14ac:dyDescent="0.2">
      <c r="A169" s="64">
        <f t="shared" si="2"/>
        <v>41547</v>
      </c>
      <c r="B169" s="47">
        <v>0</v>
      </c>
    </row>
    <row r="170" spans="1:2" ht="15" customHeight="1" x14ac:dyDescent="0.2">
      <c r="A170" s="64">
        <f t="shared" si="2"/>
        <v>41578</v>
      </c>
      <c r="B170" s="47">
        <v>0</v>
      </c>
    </row>
    <row r="171" spans="1:2" ht="15" customHeight="1" x14ac:dyDescent="0.2">
      <c r="A171" s="64">
        <f t="shared" si="2"/>
        <v>41608</v>
      </c>
      <c r="B171" s="47">
        <v>0</v>
      </c>
    </row>
    <row r="172" spans="1:2" ht="15" customHeight="1" x14ac:dyDescent="0.2">
      <c r="A172" s="64">
        <f t="shared" si="2"/>
        <v>41639</v>
      </c>
      <c r="B172" s="47">
        <v>0</v>
      </c>
    </row>
    <row r="173" spans="1:2" ht="15" customHeight="1" x14ac:dyDescent="0.2">
      <c r="A173" s="64">
        <f t="shared" si="2"/>
        <v>41670</v>
      </c>
      <c r="B173" s="47">
        <v>0</v>
      </c>
    </row>
    <row r="174" spans="1:2" ht="15" customHeight="1" x14ac:dyDescent="0.2">
      <c r="A174" s="64">
        <f t="shared" si="2"/>
        <v>41698</v>
      </c>
      <c r="B174" s="47">
        <v>0</v>
      </c>
    </row>
    <row r="175" spans="1:2" ht="15" customHeight="1" x14ac:dyDescent="0.2">
      <c r="A175" s="64">
        <f t="shared" si="2"/>
        <v>41729</v>
      </c>
      <c r="B175" s="47">
        <v>0</v>
      </c>
    </row>
    <row r="176" spans="1:2" ht="15" customHeight="1" x14ac:dyDescent="0.2">
      <c r="A176" s="64">
        <f t="shared" si="2"/>
        <v>41759</v>
      </c>
      <c r="B176" s="47">
        <v>0</v>
      </c>
    </row>
    <row r="177" spans="1:2" ht="15" customHeight="1" x14ac:dyDescent="0.2">
      <c r="A177" s="64">
        <f t="shared" si="2"/>
        <v>41790</v>
      </c>
      <c r="B177" s="47">
        <v>0</v>
      </c>
    </row>
    <row r="178" spans="1:2" ht="15" customHeight="1" x14ac:dyDescent="0.2">
      <c r="A178" s="64">
        <f t="shared" si="2"/>
        <v>41820</v>
      </c>
      <c r="B178" s="47">
        <v>0</v>
      </c>
    </row>
    <row r="179" spans="1:2" ht="15" customHeight="1" x14ac:dyDescent="0.2">
      <c r="A179" s="64">
        <f t="shared" si="2"/>
        <v>41851</v>
      </c>
      <c r="B179" s="47">
        <v>0</v>
      </c>
    </row>
    <row r="180" spans="1:2" ht="15" customHeight="1" x14ac:dyDescent="0.2">
      <c r="A180" s="64">
        <f t="shared" si="2"/>
        <v>41882</v>
      </c>
      <c r="B180" s="47">
        <v>0</v>
      </c>
    </row>
    <row r="181" spans="1:2" ht="15" customHeight="1" x14ac:dyDescent="0.2">
      <c r="A181" s="64">
        <f t="shared" si="2"/>
        <v>41912</v>
      </c>
      <c r="B181" s="47">
        <v>0</v>
      </c>
    </row>
    <row r="182" spans="1:2" ht="15" customHeight="1" x14ac:dyDescent="0.2">
      <c r="A182" s="64">
        <f t="shared" si="2"/>
        <v>41943</v>
      </c>
      <c r="B182" s="47">
        <v>0</v>
      </c>
    </row>
    <row r="183" spans="1:2" ht="15" customHeight="1" x14ac:dyDescent="0.2">
      <c r="A183" s="64">
        <f t="shared" si="2"/>
        <v>41973</v>
      </c>
      <c r="B183" s="47">
        <v>0</v>
      </c>
    </row>
    <row r="184" spans="1:2" ht="15" customHeight="1" x14ac:dyDescent="0.2">
      <c r="A184" s="64">
        <f t="shared" si="2"/>
        <v>42004</v>
      </c>
      <c r="B184" s="47">
        <v>0</v>
      </c>
    </row>
    <row r="185" spans="1:2" ht="15" customHeight="1" x14ac:dyDescent="0.2">
      <c r="A185" s="64">
        <f t="shared" si="2"/>
        <v>42035</v>
      </c>
      <c r="B185" s="47">
        <v>0</v>
      </c>
    </row>
    <row r="186" spans="1:2" ht="15" customHeight="1" x14ac:dyDescent="0.2">
      <c r="A186" s="64">
        <f t="shared" si="2"/>
        <v>42063</v>
      </c>
      <c r="B186" s="47">
        <v>0</v>
      </c>
    </row>
    <row r="187" spans="1:2" ht="15" customHeight="1" x14ac:dyDescent="0.2">
      <c r="A187" s="64">
        <f t="shared" si="2"/>
        <v>42094</v>
      </c>
      <c r="B187" s="47">
        <v>0</v>
      </c>
    </row>
    <row r="188" spans="1:2" ht="15" customHeight="1" x14ac:dyDescent="0.2">
      <c r="A188" s="64">
        <f t="shared" si="2"/>
        <v>42124</v>
      </c>
      <c r="B188" s="47">
        <v>0</v>
      </c>
    </row>
    <row r="189" spans="1:2" ht="15" customHeight="1" x14ac:dyDescent="0.2">
      <c r="A189" s="64">
        <f t="shared" si="2"/>
        <v>42155</v>
      </c>
      <c r="B189" s="47">
        <v>0</v>
      </c>
    </row>
    <row r="190" spans="1:2" ht="15" customHeight="1" x14ac:dyDescent="0.2">
      <c r="A190" s="64">
        <f t="shared" si="2"/>
        <v>42185</v>
      </c>
      <c r="B190" s="47">
        <v>0</v>
      </c>
    </row>
    <row r="191" spans="1:2" ht="15" customHeight="1" x14ac:dyDescent="0.2">
      <c r="A191" s="64">
        <f t="shared" si="2"/>
        <v>42216</v>
      </c>
      <c r="B191" s="47">
        <v>0</v>
      </c>
    </row>
    <row r="192" spans="1:2" ht="15" customHeight="1" x14ac:dyDescent="0.2">
      <c r="A192" s="64">
        <f t="shared" si="2"/>
        <v>42247</v>
      </c>
      <c r="B192" s="47">
        <v>0</v>
      </c>
    </row>
    <row r="193" spans="1:2" ht="15" customHeight="1" x14ac:dyDescent="0.2">
      <c r="A193" s="64">
        <f t="shared" si="2"/>
        <v>42277</v>
      </c>
      <c r="B193" s="47">
        <v>0</v>
      </c>
    </row>
    <row r="194" spans="1:2" ht="15" customHeight="1" x14ac:dyDescent="0.2">
      <c r="A194" s="64">
        <f t="shared" si="2"/>
        <v>42308</v>
      </c>
      <c r="B194" s="47">
        <v>0</v>
      </c>
    </row>
    <row r="195" spans="1:2" ht="15" customHeight="1" x14ac:dyDescent="0.2">
      <c r="A195" s="64">
        <f t="shared" si="2"/>
        <v>42338</v>
      </c>
      <c r="B195" s="47">
        <v>0</v>
      </c>
    </row>
    <row r="196" spans="1:2" ht="15" customHeight="1" x14ac:dyDescent="0.2">
      <c r="A196" s="64">
        <f t="shared" si="2"/>
        <v>42369</v>
      </c>
      <c r="B196" s="47">
        <v>0</v>
      </c>
    </row>
    <row r="197" spans="1:2" ht="15" customHeight="1" x14ac:dyDescent="0.2">
      <c r="A197" s="64">
        <f t="shared" si="2"/>
        <v>42400</v>
      </c>
      <c r="B197" s="47">
        <v>0</v>
      </c>
    </row>
    <row r="198" spans="1:2" ht="15" customHeight="1" x14ac:dyDescent="0.2">
      <c r="A198" s="64">
        <f t="shared" si="2"/>
        <v>42429</v>
      </c>
      <c r="B198" s="47">
        <v>0</v>
      </c>
    </row>
    <row r="199" spans="1:2" ht="15" customHeight="1" x14ac:dyDescent="0.2">
      <c r="A199" s="64">
        <f t="shared" ref="A199:A262" si="3">DATE(YEAR(A198),MONTH(A198)+2,1-1)</f>
        <v>42460</v>
      </c>
      <c r="B199" s="47">
        <v>0</v>
      </c>
    </row>
    <row r="200" spans="1:2" ht="15" customHeight="1" x14ac:dyDescent="0.2">
      <c r="A200" s="64">
        <f t="shared" si="3"/>
        <v>42490</v>
      </c>
      <c r="B200" s="47">
        <v>0</v>
      </c>
    </row>
    <row r="201" spans="1:2" ht="15" customHeight="1" x14ac:dyDescent="0.2">
      <c r="A201" s="64">
        <f t="shared" si="3"/>
        <v>42521</v>
      </c>
      <c r="B201" s="47">
        <v>0</v>
      </c>
    </row>
    <row r="202" spans="1:2" ht="15" customHeight="1" x14ac:dyDescent="0.2">
      <c r="A202" s="64">
        <f t="shared" si="3"/>
        <v>42551</v>
      </c>
      <c r="B202" s="47">
        <v>0</v>
      </c>
    </row>
    <row r="203" spans="1:2" ht="15" customHeight="1" x14ac:dyDescent="0.2">
      <c r="A203" s="64">
        <f t="shared" si="3"/>
        <v>42582</v>
      </c>
      <c r="B203" s="47">
        <v>0</v>
      </c>
    </row>
    <row r="204" spans="1:2" ht="15" customHeight="1" x14ac:dyDescent="0.2">
      <c r="A204" s="64">
        <f t="shared" si="3"/>
        <v>42613</v>
      </c>
      <c r="B204" s="47">
        <v>0</v>
      </c>
    </row>
    <row r="205" spans="1:2" ht="15" customHeight="1" x14ac:dyDescent="0.2">
      <c r="A205" s="64">
        <f t="shared" si="3"/>
        <v>42643</v>
      </c>
      <c r="B205" s="47">
        <v>0</v>
      </c>
    </row>
    <row r="206" spans="1:2" ht="15" customHeight="1" x14ac:dyDescent="0.2">
      <c r="A206" s="64">
        <f t="shared" si="3"/>
        <v>42674</v>
      </c>
      <c r="B206" s="47">
        <v>0</v>
      </c>
    </row>
    <row r="207" spans="1:2" ht="15" customHeight="1" x14ac:dyDescent="0.2">
      <c r="A207" s="64">
        <f t="shared" si="3"/>
        <v>42704</v>
      </c>
      <c r="B207" s="47">
        <v>0</v>
      </c>
    </row>
    <row r="208" spans="1:2" ht="15" customHeight="1" x14ac:dyDescent="0.2">
      <c r="A208" s="64">
        <f t="shared" si="3"/>
        <v>42735</v>
      </c>
      <c r="B208" s="47">
        <v>0</v>
      </c>
    </row>
    <row r="209" spans="1:2" ht="15" customHeight="1" x14ac:dyDescent="0.2">
      <c r="A209" s="64">
        <f t="shared" si="3"/>
        <v>42766</v>
      </c>
      <c r="B209" s="47">
        <v>0</v>
      </c>
    </row>
    <row r="210" spans="1:2" ht="15" customHeight="1" x14ac:dyDescent="0.2">
      <c r="A210" s="64">
        <f t="shared" si="3"/>
        <v>42794</v>
      </c>
      <c r="B210" s="47">
        <v>0</v>
      </c>
    </row>
    <row r="211" spans="1:2" ht="15" customHeight="1" x14ac:dyDescent="0.2">
      <c r="A211" s="64">
        <f t="shared" si="3"/>
        <v>42825</v>
      </c>
      <c r="B211" s="47">
        <v>0</v>
      </c>
    </row>
    <row r="212" spans="1:2" ht="15" customHeight="1" x14ac:dyDescent="0.2">
      <c r="A212" s="64">
        <f t="shared" si="3"/>
        <v>42855</v>
      </c>
      <c r="B212" s="47">
        <v>0</v>
      </c>
    </row>
    <row r="213" spans="1:2" ht="15" customHeight="1" x14ac:dyDescent="0.2">
      <c r="A213" s="64">
        <f t="shared" si="3"/>
        <v>42886</v>
      </c>
      <c r="B213" s="47">
        <v>0</v>
      </c>
    </row>
    <row r="214" spans="1:2" ht="15" customHeight="1" x14ac:dyDescent="0.2">
      <c r="A214" s="64">
        <f t="shared" si="3"/>
        <v>42916</v>
      </c>
      <c r="B214" s="47">
        <v>0</v>
      </c>
    </row>
    <row r="215" spans="1:2" ht="15" customHeight="1" x14ac:dyDescent="0.2">
      <c r="A215" s="64">
        <f t="shared" si="3"/>
        <v>42947</v>
      </c>
      <c r="B215" s="47">
        <v>0</v>
      </c>
    </row>
    <row r="216" spans="1:2" ht="15" customHeight="1" x14ac:dyDescent="0.2">
      <c r="A216" s="64">
        <f t="shared" si="3"/>
        <v>42978</v>
      </c>
      <c r="B216" s="47">
        <v>0</v>
      </c>
    </row>
    <row r="217" spans="1:2" ht="15" customHeight="1" x14ac:dyDescent="0.2">
      <c r="A217" s="64">
        <f t="shared" si="3"/>
        <v>43008</v>
      </c>
      <c r="B217" s="47">
        <v>0</v>
      </c>
    </row>
    <row r="218" spans="1:2" ht="15" customHeight="1" x14ac:dyDescent="0.2">
      <c r="A218" s="64">
        <f t="shared" si="3"/>
        <v>43039</v>
      </c>
      <c r="B218" s="47">
        <v>0</v>
      </c>
    </row>
    <row r="219" spans="1:2" ht="15" customHeight="1" x14ac:dyDescent="0.2">
      <c r="A219" s="64">
        <f t="shared" si="3"/>
        <v>43069</v>
      </c>
      <c r="B219" s="47">
        <v>0</v>
      </c>
    </row>
    <row r="220" spans="1:2" ht="15" customHeight="1" x14ac:dyDescent="0.2">
      <c r="A220" s="64">
        <f t="shared" si="3"/>
        <v>43100</v>
      </c>
      <c r="B220" s="47">
        <v>0</v>
      </c>
    </row>
    <row r="221" spans="1:2" ht="15" customHeight="1" x14ac:dyDescent="0.2">
      <c r="A221" s="64">
        <f t="shared" si="3"/>
        <v>43131</v>
      </c>
      <c r="B221" s="47">
        <v>0</v>
      </c>
    </row>
    <row r="222" spans="1:2" ht="15" customHeight="1" x14ac:dyDescent="0.2">
      <c r="A222" s="64">
        <f t="shared" si="3"/>
        <v>43159</v>
      </c>
      <c r="B222" s="47">
        <v>0</v>
      </c>
    </row>
    <row r="223" spans="1:2" ht="15" customHeight="1" x14ac:dyDescent="0.2">
      <c r="A223" s="64">
        <f t="shared" si="3"/>
        <v>43190</v>
      </c>
      <c r="B223" s="47">
        <v>0</v>
      </c>
    </row>
    <row r="224" spans="1:2" ht="15" customHeight="1" x14ac:dyDescent="0.2">
      <c r="A224" s="64">
        <f t="shared" si="3"/>
        <v>43220</v>
      </c>
      <c r="B224" s="47">
        <v>0</v>
      </c>
    </row>
    <row r="225" spans="1:2" ht="15" customHeight="1" x14ac:dyDescent="0.2">
      <c r="A225" s="64">
        <f t="shared" si="3"/>
        <v>43251</v>
      </c>
      <c r="B225" s="47">
        <v>0</v>
      </c>
    </row>
    <row r="226" spans="1:2" ht="15" customHeight="1" x14ac:dyDescent="0.2">
      <c r="A226" s="64">
        <f t="shared" si="3"/>
        <v>43281</v>
      </c>
      <c r="B226" s="47">
        <v>0</v>
      </c>
    </row>
    <row r="227" spans="1:2" ht="15" customHeight="1" x14ac:dyDescent="0.2">
      <c r="A227" s="64">
        <f t="shared" si="3"/>
        <v>43312</v>
      </c>
      <c r="B227" s="47">
        <v>0</v>
      </c>
    </row>
    <row r="228" spans="1:2" ht="15" customHeight="1" x14ac:dyDescent="0.2">
      <c r="A228" s="64">
        <f t="shared" si="3"/>
        <v>43343</v>
      </c>
      <c r="B228" s="47">
        <v>0</v>
      </c>
    </row>
    <row r="229" spans="1:2" ht="15" customHeight="1" x14ac:dyDescent="0.2">
      <c r="A229" s="64">
        <f t="shared" si="3"/>
        <v>43373</v>
      </c>
      <c r="B229" s="47">
        <v>0</v>
      </c>
    </row>
    <row r="230" spans="1:2" ht="15" customHeight="1" x14ac:dyDescent="0.2">
      <c r="A230" s="64">
        <f t="shared" si="3"/>
        <v>43404</v>
      </c>
      <c r="B230" s="47">
        <v>0</v>
      </c>
    </row>
    <row r="231" spans="1:2" ht="15" customHeight="1" x14ac:dyDescent="0.2">
      <c r="A231" s="64">
        <f t="shared" si="3"/>
        <v>43434</v>
      </c>
      <c r="B231" s="47">
        <v>0</v>
      </c>
    </row>
    <row r="232" spans="1:2" ht="15" customHeight="1" x14ac:dyDescent="0.2">
      <c r="A232" s="64">
        <f t="shared" si="3"/>
        <v>43465</v>
      </c>
      <c r="B232" s="47">
        <v>0</v>
      </c>
    </row>
    <row r="233" spans="1:2" ht="15" customHeight="1" x14ac:dyDescent="0.2">
      <c r="A233" s="64">
        <f t="shared" si="3"/>
        <v>43496</v>
      </c>
      <c r="B233" s="47">
        <v>0</v>
      </c>
    </row>
    <row r="234" spans="1:2" ht="15" customHeight="1" x14ac:dyDescent="0.2">
      <c r="A234" s="64">
        <f t="shared" si="3"/>
        <v>43524</v>
      </c>
      <c r="B234" s="47">
        <v>0</v>
      </c>
    </row>
    <row r="235" spans="1:2" ht="15" customHeight="1" x14ac:dyDescent="0.2">
      <c r="A235" s="64">
        <f t="shared" si="3"/>
        <v>43555</v>
      </c>
      <c r="B235" s="47">
        <v>0</v>
      </c>
    </row>
    <row r="236" spans="1:2" ht="15" customHeight="1" x14ac:dyDescent="0.2">
      <c r="A236" s="64">
        <f t="shared" si="3"/>
        <v>43585</v>
      </c>
      <c r="B236" s="47">
        <v>0</v>
      </c>
    </row>
    <row r="237" spans="1:2" ht="15" customHeight="1" x14ac:dyDescent="0.2">
      <c r="A237" s="64">
        <f t="shared" si="3"/>
        <v>43616</v>
      </c>
      <c r="B237" s="47">
        <v>0</v>
      </c>
    </row>
    <row r="238" spans="1:2" ht="15" customHeight="1" x14ac:dyDescent="0.2">
      <c r="A238" s="64">
        <f t="shared" si="3"/>
        <v>43646</v>
      </c>
      <c r="B238" s="47">
        <v>0</v>
      </c>
    </row>
    <row r="239" spans="1:2" ht="15" customHeight="1" x14ac:dyDescent="0.2">
      <c r="A239" s="64">
        <f t="shared" si="3"/>
        <v>43677</v>
      </c>
      <c r="B239" s="47">
        <v>0</v>
      </c>
    </row>
    <row r="240" spans="1:2" ht="15" customHeight="1" x14ac:dyDescent="0.2">
      <c r="A240" s="64">
        <f t="shared" si="3"/>
        <v>43708</v>
      </c>
      <c r="B240" s="47">
        <v>0</v>
      </c>
    </row>
    <row r="241" spans="1:2" ht="15" customHeight="1" x14ac:dyDescent="0.2">
      <c r="A241" s="64">
        <f t="shared" si="3"/>
        <v>43738</v>
      </c>
      <c r="B241" s="47">
        <v>0</v>
      </c>
    </row>
    <row r="242" spans="1:2" ht="15" customHeight="1" x14ac:dyDescent="0.2">
      <c r="A242" s="64">
        <f t="shared" si="3"/>
        <v>43769</v>
      </c>
      <c r="B242" s="47">
        <v>0</v>
      </c>
    </row>
    <row r="243" spans="1:2" ht="15" customHeight="1" x14ac:dyDescent="0.2">
      <c r="A243" s="64">
        <f t="shared" si="3"/>
        <v>43799</v>
      </c>
      <c r="B243" s="47">
        <v>0</v>
      </c>
    </row>
    <row r="244" spans="1:2" ht="15" customHeight="1" x14ac:dyDescent="0.2">
      <c r="A244" s="64">
        <f t="shared" si="3"/>
        <v>43830</v>
      </c>
      <c r="B244" s="47">
        <v>0</v>
      </c>
    </row>
    <row r="245" spans="1:2" ht="15" customHeight="1" x14ac:dyDescent="0.2">
      <c r="A245" s="64">
        <f t="shared" si="3"/>
        <v>43861</v>
      </c>
      <c r="B245" s="47">
        <v>0</v>
      </c>
    </row>
    <row r="246" spans="1:2" ht="15" customHeight="1" x14ac:dyDescent="0.2">
      <c r="A246" s="64">
        <f t="shared" si="3"/>
        <v>43890</v>
      </c>
      <c r="B246" s="47">
        <v>0</v>
      </c>
    </row>
    <row r="247" spans="1:2" ht="15" customHeight="1" x14ac:dyDescent="0.2">
      <c r="A247" s="64">
        <f t="shared" si="3"/>
        <v>43921</v>
      </c>
      <c r="B247" s="47">
        <v>0</v>
      </c>
    </row>
    <row r="248" spans="1:2" ht="15" customHeight="1" x14ac:dyDescent="0.2">
      <c r="A248" s="64">
        <f t="shared" si="3"/>
        <v>43951</v>
      </c>
      <c r="B248" s="47">
        <v>0</v>
      </c>
    </row>
    <row r="249" spans="1:2" ht="15" customHeight="1" x14ac:dyDescent="0.2">
      <c r="A249" s="64">
        <f t="shared" si="3"/>
        <v>43982</v>
      </c>
      <c r="B249" s="47">
        <v>0</v>
      </c>
    </row>
    <row r="250" spans="1:2" ht="15" customHeight="1" x14ac:dyDescent="0.2">
      <c r="A250" s="64">
        <f t="shared" si="3"/>
        <v>44012</v>
      </c>
      <c r="B250" s="47">
        <v>0</v>
      </c>
    </row>
    <row r="251" spans="1:2" ht="15" customHeight="1" x14ac:dyDescent="0.2">
      <c r="A251" s="64">
        <f t="shared" si="3"/>
        <v>44043</v>
      </c>
      <c r="B251" s="47">
        <v>0</v>
      </c>
    </row>
    <row r="252" spans="1:2" ht="15" customHeight="1" x14ac:dyDescent="0.2">
      <c r="A252" s="64">
        <f t="shared" si="3"/>
        <v>44074</v>
      </c>
      <c r="B252" s="47">
        <v>0</v>
      </c>
    </row>
    <row r="253" spans="1:2" ht="15" customHeight="1" x14ac:dyDescent="0.2">
      <c r="A253" s="64">
        <f t="shared" si="3"/>
        <v>44104</v>
      </c>
      <c r="B253" s="47">
        <v>0</v>
      </c>
    </row>
    <row r="254" spans="1:2" ht="15" customHeight="1" x14ac:dyDescent="0.2">
      <c r="A254" s="64">
        <f t="shared" si="3"/>
        <v>44135</v>
      </c>
      <c r="B254" s="47">
        <v>0</v>
      </c>
    </row>
    <row r="255" spans="1:2" ht="15" customHeight="1" x14ac:dyDescent="0.2">
      <c r="A255" s="64">
        <f t="shared" si="3"/>
        <v>44165</v>
      </c>
      <c r="B255" s="47">
        <v>0</v>
      </c>
    </row>
    <row r="256" spans="1:2" ht="15" customHeight="1" x14ac:dyDescent="0.2">
      <c r="A256" s="64">
        <f t="shared" si="3"/>
        <v>44196</v>
      </c>
      <c r="B256" s="47">
        <v>0</v>
      </c>
    </row>
    <row r="257" spans="1:2" ht="15" customHeight="1" x14ac:dyDescent="0.2">
      <c r="A257" s="64">
        <f t="shared" si="3"/>
        <v>44227</v>
      </c>
      <c r="B257" s="47">
        <v>0</v>
      </c>
    </row>
    <row r="258" spans="1:2" ht="15" customHeight="1" x14ac:dyDescent="0.2">
      <c r="A258" s="64">
        <f t="shared" si="3"/>
        <v>44255</v>
      </c>
      <c r="B258" s="47">
        <v>0</v>
      </c>
    </row>
    <row r="259" spans="1:2" ht="15" customHeight="1" x14ac:dyDescent="0.2">
      <c r="A259" s="64">
        <f t="shared" si="3"/>
        <v>44286</v>
      </c>
      <c r="B259" s="47">
        <v>0</v>
      </c>
    </row>
    <row r="260" spans="1:2" ht="15" customHeight="1" x14ac:dyDescent="0.2">
      <c r="A260" s="64">
        <f t="shared" si="3"/>
        <v>44316</v>
      </c>
      <c r="B260" s="47">
        <v>0</v>
      </c>
    </row>
    <row r="261" spans="1:2" ht="15" customHeight="1" x14ac:dyDescent="0.2">
      <c r="A261" s="64">
        <f t="shared" si="3"/>
        <v>44347</v>
      </c>
      <c r="B261" s="47">
        <v>0</v>
      </c>
    </row>
    <row r="262" spans="1:2" ht="15" customHeight="1" x14ac:dyDescent="0.2">
      <c r="A262" s="64">
        <f t="shared" si="3"/>
        <v>44377</v>
      </c>
      <c r="B262" s="47">
        <v>0</v>
      </c>
    </row>
    <row r="263" spans="1:2" ht="15" customHeight="1" x14ac:dyDescent="0.2">
      <c r="A263" s="64">
        <f t="shared" ref="A263:A326" si="4">DATE(YEAR(A262),MONTH(A262)+2,1-1)</f>
        <v>44408</v>
      </c>
      <c r="B263" s="47">
        <v>0</v>
      </c>
    </row>
    <row r="264" spans="1:2" ht="15" customHeight="1" x14ac:dyDescent="0.2">
      <c r="A264" s="64">
        <f t="shared" si="4"/>
        <v>44439</v>
      </c>
      <c r="B264" s="47">
        <v>0</v>
      </c>
    </row>
    <row r="265" spans="1:2" ht="15" customHeight="1" x14ac:dyDescent="0.2">
      <c r="A265" s="64">
        <f t="shared" si="4"/>
        <v>44469</v>
      </c>
      <c r="B265" s="47">
        <v>0</v>
      </c>
    </row>
    <row r="266" spans="1:2" ht="15" customHeight="1" x14ac:dyDescent="0.2">
      <c r="A266" s="64">
        <f t="shared" si="4"/>
        <v>44500</v>
      </c>
      <c r="B266" s="47">
        <v>0</v>
      </c>
    </row>
    <row r="267" spans="1:2" ht="15" customHeight="1" x14ac:dyDescent="0.2">
      <c r="A267" s="64">
        <f t="shared" si="4"/>
        <v>44530</v>
      </c>
      <c r="B267" s="47">
        <v>0</v>
      </c>
    </row>
    <row r="268" spans="1:2" ht="15" customHeight="1" x14ac:dyDescent="0.2">
      <c r="A268" s="64">
        <f t="shared" si="4"/>
        <v>44561</v>
      </c>
      <c r="B268" s="47">
        <v>0</v>
      </c>
    </row>
    <row r="269" spans="1:2" ht="15" customHeight="1" x14ac:dyDescent="0.2">
      <c r="A269" s="64">
        <f t="shared" si="4"/>
        <v>44592</v>
      </c>
      <c r="B269" s="47">
        <v>0</v>
      </c>
    </row>
    <row r="270" spans="1:2" ht="15" customHeight="1" x14ac:dyDescent="0.2">
      <c r="A270" s="64">
        <f t="shared" si="4"/>
        <v>44620</v>
      </c>
      <c r="B270" s="47">
        <v>0</v>
      </c>
    </row>
    <row r="271" spans="1:2" ht="15" customHeight="1" x14ac:dyDescent="0.2">
      <c r="A271" s="64">
        <f t="shared" si="4"/>
        <v>44651</v>
      </c>
      <c r="B271" s="47">
        <v>0</v>
      </c>
    </row>
    <row r="272" spans="1:2" ht="15" customHeight="1" x14ac:dyDescent="0.2">
      <c r="A272" s="64">
        <f t="shared" si="4"/>
        <v>44681</v>
      </c>
      <c r="B272" s="47">
        <v>0</v>
      </c>
    </row>
    <row r="273" spans="1:2" ht="15" customHeight="1" x14ac:dyDescent="0.2">
      <c r="A273" s="64">
        <f t="shared" si="4"/>
        <v>44712</v>
      </c>
      <c r="B273" s="47">
        <v>0</v>
      </c>
    </row>
    <row r="274" spans="1:2" ht="15" customHeight="1" x14ac:dyDescent="0.2">
      <c r="A274" s="64">
        <f t="shared" si="4"/>
        <v>44742</v>
      </c>
      <c r="B274" s="47">
        <v>0</v>
      </c>
    </row>
    <row r="275" spans="1:2" ht="15" customHeight="1" x14ac:dyDescent="0.2">
      <c r="A275" s="64">
        <f t="shared" si="4"/>
        <v>44773</v>
      </c>
      <c r="B275" s="47">
        <v>0</v>
      </c>
    </row>
    <row r="276" spans="1:2" ht="15" customHeight="1" x14ac:dyDescent="0.2">
      <c r="A276" s="64">
        <f t="shared" si="4"/>
        <v>44804</v>
      </c>
      <c r="B276" s="47">
        <v>0</v>
      </c>
    </row>
    <row r="277" spans="1:2" ht="15" customHeight="1" x14ac:dyDescent="0.2">
      <c r="A277" s="64">
        <f t="shared" si="4"/>
        <v>44834</v>
      </c>
      <c r="B277" s="47">
        <v>0</v>
      </c>
    </row>
    <row r="278" spans="1:2" ht="15" customHeight="1" x14ac:dyDescent="0.2">
      <c r="A278" s="64">
        <f t="shared" si="4"/>
        <v>44865</v>
      </c>
      <c r="B278" s="47">
        <v>0</v>
      </c>
    </row>
    <row r="279" spans="1:2" ht="15" customHeight="1" x14ac:dyDescent="0.2">
      <c r="A279" s="64">
        <f t="shared" si="4"/>
        <v>44895</v>
      </c>
      <c r="B279" s="47">
        <v>0</v>
      </c>
    </row>
    <row r="280" spans="1:2" ht="15" customHeight="1" x14ac:dyDescent="0.2">
      <c r="A280" s="64">
        <f t="shared" si="4"/>
        <v>44926</v>
      </c>
      <c r="B280" s="47">
        <v>0</v>
      </c>
    </row>
    <row r="281" spans="1:2" ht="15" customHeight="1" x14ac:dyDescent="0.2">
      <c r="A281" s="64">
        <f t="shared" si="4"/>
        <v>44957</v>
      </c>
      <c r="B281" s="47">
        <v>0</v>
      </c>
    </row>
    <row r="282" spans="1:2" ht="15" customHeight="1" x14ac:dyDescent="0.2">
      <c r="A282" s="64">
        <f t="shared" si="4"/>
        <v>44985</v>
      </c>
      <c r="B282" s="47">
        <v>0</v>
      </c>
    </row>
    <row r="283" spans="1:2" ht="15" customHeight="1" x14ac:dyDescent="0.2">
      <c r="A283" s="64">
        <f t="shared" si="4"/>
        <v>45016</v>
      </c>
      <c r="B283" s="47">
        <v>0</v>
      </c>
    </row>
    <row r="284" spans="1:2" ht="15" customHeight="1" x14ac:dyDescent="0.2">
      <c r="A284" s="64">
        <f t="shared" si="4"/>
        <v>45046</v>
      </c>
      <c r="B284" s="47">
        <v>0</v>
      </c>
    </row>
    <row r="285" spans="1:2" ht="15" customHeight="1" x14ac:dyDescent="0.2">
      <c r="A285" s="64">
        <f t="shared" si="4"/>
        <v>45077</v>
      </c>
      <c r="B285" s="47">
        <v>0</v>
      </c>
    </row>
    <row r="286" spans="1:2" ht="15" customHeight="1" x14ac:dyDescent="0.2">
      <c r="A286" s="64">
        <f t="shared" si="4"/>
        <v>45107</v>
      </c>
      <c r="B286" s="47">
        <v>0</v>
      </c>
    </row>
    <row r="287" spans="1:2" ht="15" customHeight="1" x14ac:dyDescent="0.2">
      <c r="A287" s="64">
        <f t="shared" si="4"/>
        <v>45138</v>
      </c>
      <c r="B287" s="47">
        <v>0</v>
      </c>
    </row>
    <row r="288" spans="1:2" ht="15" customHeight="1" x14ac:dyDescent="0.2">
      <c r="A288" s="64">
        <f t="shared" si="4"/>
        <v>45169</v>
      </c>
      <c r="B288" s="47">
        <v>0</v>
      </c>
    </row>
    <row r="289" spans="1:2" ht="15" customHeight="1" x14ac:dyDescent="0.2">
      <c r="A289" s="64">
        <f t="shared" si="4"/>
        <v>45199</v>
      </c>
      <c r="B289" s="47">
        <v>0</v>
      </c>
    </row>
    <row r="290" spans="1:2" ht="15" customHeight="1" x14ac:dyDescent="0.2">
      <c r="A290" s="64">
        <f t="shared" si="4"/>
        <v>45230</v>
      </c>
      <c r="B290" s="47">
        <v>0</v>
      </c>
    </row>
    <row r="291" spans="1:2" ht="15" customHeight="1" x14ac:dyDescent="0.2">
      <c r="A291" s="64">
        <f t="shared" si="4"/>
        <v>45260</v>
      </c>
      <c r="B291" s="47">
        <v>0</v>
      </c>
    </row>
    <row r="292" spans="1:2" ht="15" customHeight="1" x14ac:dyDescent="0.2">
      <c r="A292" s="64">
        <f t="shared" si="4"/>
        <v>45291</v>
      </c>
      <c r="B292" s="47">
        <v>0</v>
      </c>
    </row>
    <row r="293" spans="1:2" ht="15" customHeight="1" x14ac:dyDescent="0.2">
      <c r="A293" s="64">
        <f t="shared" si="4"/>
        <v>45322</v>
      </c>
      <c r="B293" s="47">
        <v>0</v>
      </c>
    </row>
    <row r="294" spans="1:2" ht="15" customHeight="1" x14ac:dyDescent="0.2">
      <c r="A294" s="64">
        <f t="shared" si="4"/>
        <v>45351</v>
      </c>
      <c r="B294" s="47">
        <v>0</v>
      </c>
    </row>
    <row r="295" spans="1:2" ht="15" customHeight="1" x14ac:dyDescent="0.2">
      <c r="A295" s="64">
        <f t="shared" si="4"/>
        <v>45382</v>
      </c>
      <c r="B295" s="47">
        <v>0</v>
      </c>
    </row>
    <row r="296" spans="1:2" ht="15" customHeight="1" x14ac:dyDescent="0.2">
      <c r="A296" s="64">
        <f t="shared" si="4"/>
        <v>45412</v>
      </c>
      <c r="B296" s="47">
        <v>0</v>
      </c>
    </row>
    <row r="297" spans="1:2" ht="15" customHeight="1" x14ac:dyDescent="0.2">
      <c r="A297" s="64">
        <f t="shared" si="4"/>
        <v>45443</v>
      </c>
      <c r="B297" s="47">
        <v>0</v>
      </c>
    </row>
    <row r="298" spans="1:2" ht="15" customHeight="1" x14ac:dyDescent="0.2">
      <c r="A298" s="64">
        <f t="shared" si="4"/>
        <v>45473</v>
      </c>
      <c r="B298" s="47">
        <v>0</v>
      </c>
    </row>
    <row r="299" spans="1:2" ht="15" customHeight="1" x14ac:dyDescent="0.2">
      <c r="A299" s="64">
        <f t="shared" si="4"/>
        <v>45504</v>
      </c>
      <c r="B299" s="47">
        <v>0</v>
      </c>
    </row>
    <row r="300" spans="1:2" ht="15" customHeight="1" x14ac:dyDescent="0.2">
      <c r="A300" s="64">
        <f t="shared" si="4"/>
        <v>45535</v>
      </c>
      <c r="B300" s="47">
        <v>0</v>
      </c>
    </row>
    <row r="301" spans="1:2" ht="15" customHeight="1" x14ac:dyDescent="0.2">
      <c r="A301" s="64">
        <f t="shared" si="4"/>
        <v>45565</v>
      </c>
      <c r="B301" s="47">
        <v>0</v>
      </c>
    </row>
    <row r="302" spans="1:2" ht="15" customHeight="1" x14ac:dyDescent="0.2">
      <c r="A302" s="64">
        <f t="shared" si="4"/>
        <v>45596</v>
      </c>
      <c r="B302" s="47">
        <v>0</v>
      </c>
    </row>
    <row r="303" spans="1:2" ht="15" customHeight="1" x14ac:dyDescent="0.2">
      <c r="A303" s="64">
        <f t="shared" si="4"/>
        <v>45626</v>
      </c>
      <c r="B303" s="47">
        <v>0</v>
      </c>
    </row>
    <row r="304" spans="1:2" ht="15" customHeight="1" x14ac:dyDescent="0.2">
      <c r="A304" s="64">
        <f t="shared" si="4"/>
        <v>45657</v>
      </c>
      <c r="B304" s="47">
        <v>0</v>
      </c>
    </row>
    <row r="305" spans="1:2" ht="15" customHeight="1" x14ac:dyDescent="0.2">
      <c r="A305" s="64">
        <f t="shared" si="4"/>
        <v>45688</v>
      </c>
      <c r="B305" s="47">
        <v>0</v>
      </c>
    </row>
    <row r="306" spans="1:2" ht="15" customHeight="1" x14ac:dyDescent="0.2">
      <c r="A306" s="64">
        <f t="shared" si="4"/>
        <v>45716</v>
      </c>
      <c r="B306" s="47">
        <v>0</v>
      </c>
    </row>
    <row r="307" spans="1:2" ht="15" customHeight="1" x14ac:dyDescent="0.2">
      <c r="A307" s="64">
        <f t="shared" si="4"/>
        <v>45747</v>
      </c>
      <c r="B307" s="47">
        <v>0</v>
      </c>
    </row>
    <row r="308" spans="1:2" ht="15" customHeight="1" x14ac:dyDescent="0.2">
      <c r="A308" s="64">
        <f t="shared" si="4"/>
        <v>45777</v>
      </c>
      <c r="B308" s="47">
        <v>0</v>
      </c>
    </row>
    <row r="309" spans="1:2" ht="15" customHeight="1" x14ac:dyDescent="0.2">
      <c r="A309" s="64">
        <f t="shared" si="4"/>
        <v>45808</v>
      </c>
      <c r="B309" s="47">
        <v>0</v>
      </c>
    </row>
    <row r="310" spans="1:2" ht="15" customHeight="1" x14ac:dyDescent="0.2">
      <c r="A310" s="64">
        <f t="shared" si="4"/>
        <v>45838</v>
      </c>
      <c r="B310" s="47">
        <v>0</v>
      </c>
    </row>
    <row r="311" spans="1:2" ht="15" customHeight="1" x14ac:dyDescent="0.2">
      <c r="A311" s="64">
        <f t="shared" si="4"/>
        <v>45869</v>
      </c>
      <c r="B311" s="47">
        <v>0</v>
      </c>
    </row>
    <row r="312" spans="1:2" ht="15" customHeight="1" x14ac:dyDescent="0.2">
      <c r="A312" s="64">
        <f t="shared" si="4"/>
        <v>45900</v>
      </c>
      <c r="B312" s="47">
        <v>0</v>
      </c>
    </row>
    <row r="313" spans="1:2" ht="15" customHeight="1" x14ac:dyDescent="0.2">
      <c r="A313" s="64">
        <f t="shared" si="4"/>
        <v>45930</v>
      </c>
      <c r="B313" s="47">
        <v>0</v>
      </c>
    </row>
    <row r="314" spans="1:2" ht="15" customHeight="1" x14ac:dyDescent="0.2">
      <c r="A314" s="64">
        <f t="shared" si="4"/>
        <v>45961</v>
      </c>
      <c r="B314" s="47">
        <v>0</v>
      </c>
    </row>
    <row r="315" spans="1:2" ht="15" customHeight="1" x14ac:dyDescent="0.2">
      <c r="A315" s="64">
        <f t="shared" si="4"/>
        <v>45991</v>
      </c>
      <c r="B315" s="47">
        <v>0</v>
      </c>
    </row>
    <row r="316" spans="1:2" ht="15" customHeight="1" x14ac:dyDescent="0.2">
      <c r="A316" s="64">
        <f t="shared" si="4"/>
        <v>46022</v>
      </c>
      <c r="B316" s="47">
        <v>0</v>
      </c>
    </row>
    <row r="317" spans="1:2" ht="15" customHeight="1" x14ac:dyDescent="0.2">
      <c r="A317" s="64">
        <f t="shared" si="4"/>
        <v>46053</v>
      </c>
      <c r="B317" s="47">
        <v>0</v>
      </c>
    </row>
    <row r="318" spans="1:2" ht="15" customHeight="1" x14ac:dyDescent="0.2">
      <c r="A318" s="64">
        <f t="shared" si="4"/>
        <v>46081</v>
      </c>
      <c r="B318" s="47">
        <v>0</v>
      </c>
    </row>
    <row r="319" spans="1:2" ht="15" customHeight="1" x14ac:dyDescent="0.2">
      <c r="A319" s="64">
        <f t="shared" si="4"/>
        <v>46112</v>
      </c>
      <c r="B319" s="47">
        <v>0</v>
      </c>
    </row>
    <row r="320" spans="1:2" ht="15" customHeight="1" x14ac:dyDescent="0.2">
      <c r="A320" s="64">
        <f t="shared" si="4"/>
        <v>46142</v>
      </c>
      <c r="B320" s="47">
        <v>0</v>
      </c>
    </row>
    <row r="321" spans="1:2" ht="15" customHeight="1" x14ac:dyDescent="0.2">
      <c r="A321" s="64">
        <f t="shared" si="4"/>
        <v>46173</v>
      </c>
      <c r="B321" s="47">
        <v>0</v>
      </c>
    </row>
    <row r="322" spans="1:2" ht="15" customHeight="1" x14ac:dyDescent="0.2">
      <c r="A322" s="64">
        <f t="shared" si="4"/>
        <v>46203</v>
      </c>
      <c r="B322" s="47">
        <v>0</v>
      </c>
    </row>
    <row r="323" spans="1:2" ht="15" customHeight="1" x14ac:dyDescent="0.2">
      <c r="A323" s="64">
        <f t="shared" si="4"/>
        <v>46234</v>
      </c>
      <c r="B323" s="47">
        <v>0</v>
      </c>
    </row>
    <row r="324" spans="1:2" ht="15" customHeight="1" x14ac:dyDescent="0.2">
      <c r="A324" s="64">
        <f t="shared" si="4"/>
        <v>46265</v>
      </c>
      <c r="B324" s="47">
        <v>0</v>
      </c>
    </row>
    <row r="325" spans="1:2" ht="15" customHeight="1" x14ac:dyDescent="0.2">
      <c r="A325" s="64">
        <f t="shared" si="4"/>
        <v>46295</v>
      </c>
      <c r="B325" s="47">
        <v>0</v>
      </c>
    </row>
    <row r="326" spans="1:2" ht="15" customHeight="1" x14ac:dyDescent="0.2">
      <c r="A326" s="64">
        <f t="shared" si="4"/>
        <v>46326</v>
      </c>
      <c r="B326" s="47">
        <v>0</v>
      </c>
    </row>
    <row r="327" spans="1:2" ht="15" customHeight="1" x14ac:dyDescent="0.2">
      <c r="A327" s="64">
        <f t="shared" ref="A327:A390" si="5">DATE(YEAR(A326),MONTH(A326)+2,1-1)</f>
        <v>46356</v>
      </c>
      <c r="B327" s="47">
        <v>0</v>
      </c>
    </row>
    <row r="328" spans="1:2" ht="15" customHeight="1" x14ac:dyDescent="0.2">
      <c r="A328" s="64">
        <f t="shared" si="5"/>
        <v>46387</v>
      </c>
      <c r="B328" s="47">
        <v>0</v>
      </c>
    </row>
    <row r="329" spans="1:2" ht="15" customHeight="1" x14ac:dyDescent="0.2">
      <c r="A329" s="64">
        <f t="shared" si="5"/>
        <v>46418</v>
      </c>
      <c r="B329" s="47">
        <v>0</v>
      </c>
    </row>
    <row r="330" spans="1:2" ht="15" customHeight="1" x14ac:dyDescent="0.2">
      <c r="A330" s="64">
        <f t="shared" si="5"/>
        <v>46446</v>
      </c>
      <c r="B330" s="47">
        <v>0</v>
      </c>
    </row>
    <row r="331" spans="1:2" ht="15" customHeight="1" x14ac:dyDescent="0.2">
      <c r="A331" s="64">
        <f t="shared" si="5"/>
        <v>46477</v>
      </c>
      <c r="B331" s="47">
        <v>0</v>
      </c>
    </row>
    <row r="332" spans="1:2" ht="15" customHeight="1" x14ac:dyDescent="0.2">
      <c r="A332" s="64">
        <f t="shared" si="5"/>
        <v>46507</v>
      </c>
      <c r="B332" s="47">
        <v>0</v>
      </c>
    </row>
    <row r="333" spans="1:2" ht="15" customHeight="1" x14ac:dyDescent="0.2">
      <c r="A333" s="64">
        <f t="shared" si="5"/>
        <v>46538</v>
      </c>
      <c r="B333" s="47">
        <v>0</v>
      </c>
    </row>
    <row r="334" spans="1:2" ht="15" customHeight="1" x14ac:dyDescent="0.2">
      <c r="A334" s="64">
        <f t="shared" si="5"/>
        <v>46568</v>
      </c>
      <c r="B334" s="47">
        <v>0</v>
      </c>
    </row>
    <row r="335" spans="1:2" ht="15" customHeight="1" x14ac:dyDescent="0.2">
      <c r="A335" s="64">
        <f t="shared" si="5"/>
        <v>46599</v>
      </c>
      <c r="B335" s="47">
        <v>0</v>
      </c>
    </row>
    <row r="336" spans="1:2" ht="15" customHeight="1" x14ac:dyDescent="0.2">
      <c r="A336" s="64">
        <f t="shared" si="5"/>
        <v>46630</v>
      </c>
      <c r="B336" s="47">
        <v>0</v>
      </c>
    </row>
    <row r="337" spans="1:2" ht="15" customHeight="1" x14ac:dyDescent="0.2">
      <c r="A337" s="64">
        <f t="shared" si="5"/>
        <v>46660</v>
      </c>
      <c r="B337" s="47">
        <v>0</v>
      </c>
    </row>
    <row r="338" spans="1:2" ht="15" customHeight="1" x14ac:dyDescent="0.2">
      <c r="A338" s="64">
        <f t="shared" si="5"/>
        <v>46691</v>
      </c>
      <c r="B338" s="47">
        <v>0</v>
      </c>
    </row>
    <row r="339" spans="1:2" ht="15" customHeight="1" x14ac:dyDescent="0.2">
      <c r="A339" s="64">
        <f t="shared" si="5"/>
        <v>46721</v>
      </c>
      <c r="B339" s="47">
        <v>0</v>
      </c>
    </row>
    <row r="340" spans="1:2" ht="15" customHeight="1" x14ac:dyDescent="0.2">
      <c r="A340" s="64">
        <f t="shared" si="5"/>
        <v>46752</v>
      </c>
      <c r="B340" s="47">
        <v>0</v>
      </c>
    </row>
    <row r="341" spans="1:2" ht="15" customHeight="1" x14ac:dyDescent="0.2">
      <c r="A341" s="64">
        <f t="shared" si="5"/>
        <v>46783</v>
      </c>
      <c r="B341" s="47">
        <v>0</v>
      </c>
    </row>
    <row r="342" spans="1:2" ht="15" customHeight="1" x14ac:dyDescent="0.2">
      <c r="A342" s="64">
        <f t="shared" si="5"/>
        <v>46812</v>
      </c>
      <c r="B342" s="47">
        <v>0</v>
      </c>
    </row>
    <row r="343" spans="1:2" ht="15" customHeight="1" x14ac:dyDescent="0.2">
      <c r="A343" s="64">
        <f t="shared" si="5"/>
        <v>46843</v>
      </c>
      <c r="B343" s="47">
        <v>0</v>
      </c>
    </row>
    <row r="344" spans="1:2" ht="15" customHeight="1" x14ac:dyDescent="0.2">
      <c r="A344" s="64">
        <f t="shared" si="5"/>
        <v>46873</v>
      </c>
      <c r="B344" s="47">
        <v>0</v>
      </c>
    </row>
    <row r="345" spans="1:2" ht="15" customHeight="1" x14ac:dyDescent="0.2">
      <c r="A345" s="64">
        <f t="shared" si="5"/>
        <v>46904</v>
      </c>
      <c r="B345" s="47">
        <v>0</v>
      </c>
    </row>
    <row r="346" spans="1:2" ht="15" customHeight="1" x14ac:dyDescent="0.2">
      <c r="A346" s="64">
        <f t="shared" si="5"/>
        <v>46934</v>
      </c>
      <c r="B346" s="47">
        <v>0</v>
      </c>
    </row>
    <row r="347" spans="1:2" ht="15" customHeight="1" x14ac:dyDescent="0.2">
      <c r="A347" s="64">
        <f t="shared" si="5"/>
        <v>46965</v>
      </c>
      <c r="B347" s="47">
        <v>0</v>
      </c>
    </row>
    <row r="348" spans="1:2" ht="15" customHeight="1" x14ac:dyDescent="0.2">
      <c r="A348" s="64">
        <f t="shared" si="5"/>
        <v>46996</v>
      </c>
      <c r="B348" s="47">
        <v>0</v>
      </c>
    </row>
    <row r="349" spans="1:2" ht="15" customHeight="1" x14ac:dyDescent="0.2">
      <c r="A349" s="64">
        <f t="shared" si="5"/>
        <v>47026</v>
      </c>
      <c r="B349" s="47">
        <v>0</v>
      </c>
    </row>
    <row r="350" spans="1:2" ht="15" customHeight="1" x14ac:dyDescent="0.2">
      <c r="A350" s="64">
        <f t="shared" si="5"/>
        <v>47057</v>
      </c>
      <c r="B350" s="47">
        <v>0</v>
      </c>
    </row>
    <row r="351" spans="1:2" ht="15" customHeight="1" x14ac:dyDescent="0.2">
      <c r="A351" s="64">
        <f t="shared" si="5"/>
        <v>47087</v>
      </c>
      <c r="B351" s="47">
        <v>0</v>
      </c>
    </row>
    <row r="352" spans="1:2" ht="15" customHeight="1" x14ac:dyDescent="0.2">
      <c r="A352" s="64">
        <f t="shared" si="5"/>
        <v>47118</v>
      </c>
      <c r="B352" s="47">
        <v>0</v>
      </c>
    </row>
    <row r="353" spans="1:2" ht="15" customHeight="1" x14ac:dyDescent="0.2">
      <c r="A353" s="64">
        <f t="shared" si="5"/>
        <v>47149</v>
      </c>
      <c r="B353" s="47">
        <v>0</v>
      </c>
    </row>
    <row r="354" spans="1:2" ht="15" customHeight="1" x14ac:dyDescent="0.2">
      <c r="A354" s="64">
        <f t="shared" si="5"/>
        <v>47177</v>
      </c>
      <c r="B354" s="47">
        <v>0</v>
      </c>
    </row>
    <row r="355" spans="1:2" ht="15" customHeight="1" x14ac:dyDescent="0.2">
      <c r="A355" s="64">
        <f t="shared" si="5"/>
        <v>47208</v>
      </c>
      <c r="B355" s="47">
        <v>0</v>
      </c>
    </row>
    <row r="356" spans="1:2" ht="15" customHeight="1" x14ac:dyDescent="0.2">
      <c r="A356" s="64">
        <f t="shared" si="5"/>
        <v>47238</v>
      </c>
      <c r="B356" s="47">
        <v>0</v>
      </c>
    </row>
    <row r="357" spans="1:2" ht="15" customHeight="1" x14ac:dyDescent="0.2">
      <c r="A357" s="64">
        <f t="shared" si="5"/>
        <v>47269</v>
      </c>
      <c r="B357" s="47">
        <v>0</v>
      </c>
    </row>
    <row r="358" spans="1:2" ht="15" customHeight="1" x14ac:dyDescent="0.2">
      <c r="A358" s="64">
        <f t="shared" si="5"/>
        <v>47299</v>
      </c>
      <c r="B358" s="47">
        <v>0</v>
      </c>
    </row>
    <row r="359" spans="1:2" ht="15" customHeight="1" x14ac:dyDescent="0.2">
      <c r="A359" s="64">
        <f t="shared" si="5"/>
        <v>47330</v>
      </c>
      <c r="B359" s="47">
        <v>0</v>
      </c>
    </row>
    <row r="360" spans="1:2" ht="15" customHeight="1" x14ac:dyDescent="0.2">
      <c r="A360" s="64">
        <f t="shared" si="5"/>
        <v>47361</v>
      </c>
      <c r="B360" s="47">
        <v>0</v>
      </c>
    </row>
    <row r="361" spans="1:2" ht="15" customHeight="1" x14ac:dyDescent="0.2">
      <c r="A361" s="64">
        <f t="shared" si="5"/>
        <v>47391</v>
      </c>
      <c r="B361" s="47">
        <v>0</v>
      </c>
    </row>
    <row r="362" spans="1:2" ht="15" customHeight="1" x14ac:dyDescent="0.2">
      <c r="A362" s="64">
        <f t="shared" si="5"/>
        <v>47422</v>
      </c>
      <c r="B362" s="47">
        <v>0</v>
      </c>
    </row>
    <row r="363" spans="1:2" ht="15" customHeight="1" x14ac:dyDescent="0.2">
      <c r="A363" s="64">
        <f t="shared" si="5"/>
        <v>47452</v>
      </c>
      <c r="B363" s="47">
        <v>0</v>
      </c>
    </row>
    <row r="364" spans="1:2" ht="15" customHeight="1" x14ac:dyDescent="0.2">
      <c r="A364" s="64">
        <f t="shared" si="5"/>
        <v>47483</v>
      </c>
      <c r="B364" s="47">
        <v>0</v>
      </c>
    </row>
    <row r="365" spans="1:2" ht="15" customHeight="1" x14ac:dyDescent="0.2">
      <c r="A365" s="64">
        <f t="shared" si="5"/>
        <v>47514</v>
      </c>
      <c r="B365" s="47">
        <v>0</v>
      </c>
    </row>
    <row r="366" spans="1:2" ht="15" customHeight="1" x14ac:dyDescent="0.2">
      <c r="A366" s="64">
        <f t="shared" si="5"/>
        <v>47542</v>
      </c>
      <c r="B366" s="47">
        <v>0</v>
      </c>
    </row>
    <row r="367" spans="1:2" ht="15" customHeight="1" x14ac:dyDescent="0.2">
      <c r="A367" s="64">
        <f t="shared" si="5"/>
        <v>47573</v>
      </c>
      <c r="B367" s="47">
        <v>0</v>
      </c>
    </row>
    <row r="368" spans="1:2" ht="15" customHeight="1" x14ac:dyDescent="0.2">
      <c r="A368" s="64">
        <f t="shared" si="5"/>
        <v>47603</v>
      </c>
      <c r="B368" s="47">
        <v>0</v>
      </c>
    </row>
    <row r="369" spans="1:2" ht="15" customHeight="1" x14ac:dyDescent="0.2">
      <c r="A369" s="64">
        <f t="shared" si="5"/>
        <v>47634</v>
      </c>
      <c r="B369" s="47">
        <v>0</v>
      </c>
    </row>
    <row r="370" spans="1:2" ht="15" customHeight="1" x14ac:dyDescent="0.2">
      <c r="A370" s="64">
        <f t="shared" si="5"/>
        <v>47664</v>
      </c>
      <c r="B370" s="47">
        <v>0</v>
      </c>
    </row>
    <row r="371" spans="1:2" ht="15" customHeight="1" x14ac:dyDescent="0.2">
      <c r="A371" s="64">
        <f t="shared" si="5"/>
        <v>47695</v>
      </c>
      <c r="B371" s="47">
        <v>0</v>
      </c>
    </row>
    <row r="372" spans="1:2" ht="15" customHeight="1" x14ac:dyDescent="0.2">
      <c r="A372" s="64">
        <f t="shared" si="5"/>
        <v>47726</v>
      </c>
      <c r="B372" s="47">
        <v>0</v>
      </c>
    </row>
    <row r="373" spans="1:2" ht="15" customHeight="1" x14ac:dyDescent="0.2">
      <c r="A373" s="64">
        <f t="shared" si="5"/>
        <v>47756</v>
      </c>
      <c r="B373" s="47">
        <v>0</v>
      </c>
    </row>
    <row r="374" spans="1:2" ht="15" customHeight="1" x14ac:dyDescent="0.2">
      <c r="A374" s="64">
        <f t="shared" si="5"/>
        <v>47787</v>
      </c>
      <c r="B374" s="47">
        <v>0</v>
      </c>
    </row>
    <row r="375" spans="1:2" ht="15" customHeight="1" x14ac:dyDescent="0.2">
      <c r="A375" s="64">
        <f t="shared" si="5"/>
        <v>47817</v>
      </c>
      <c r="B375" s="47">
        <v>0</v>
      </c>
    </row>
    <row r="376" spans="1:2" ht="15" customHeight="1" x14ac:dyDescent="0.2">
      <c r="A376" s="64">
        <f t="shared" si="5"/>
        <v>47848</v>
      </c>
      <c r="B376" s="47">
        <v>0</v>
      </c>
    </row>
    <row r="377" spans="1:2" ht="15" customHeight="1" x14ac:dyDescent="0.2">
      <c r="A377" s="64">
        <f t="shared" si="5"/>
        <v>47879</v>
      </c>
      <c r="B377" s="47">
        <v>0</v>
      </c>
    </row>
    <row r="378" spans="1:2" ht="15" customHeight="1" x14ac:dyDescent="0.2">
      <c r="A378" s="64">
        <f t="shared" si="5"/>
        <v>47907</v>
      </c>
      <c r="B378" s="47">
        <v>0</v>
      </c>
    </row>
    <row r="379" spans="1:2" ht="15" customHeight="1" x14ac:dyDescent="0.2">
      <c r="A379" s="64">
        <f t="shared" si="5"/>
        <v>47938</v>
      </c>
      <c r="B379" s="47">
        <v>0</v>
      </c>
    </row>
    <row r="380" spans="1:2" ht="15" customHeight="1" x14ac:dyDescent="0.2">
      <c r="A380" s="64">
        <f t="shared" si="5"/>
        <v>47968</v>
      </c>
      <c r="B380" s="47">
        <v>0</v>
      </c>
    </row>
    <row r="381" spans="1:2" ht="15" customHeight="1" x14ac:dyDescent="0.2">
      <c r="A381" s="64">
        <f t="shared" si="5"/>
        <v>47999</v>
      </c>
      <c r="B381" s="47">
        <v>0</v>
      </c>
    </row>
    <row r="382" spans="1:2" ht="15" customHeight="1" x14ac:dyDescent="0.2">
      <c r="A382" s="64">
        <f t="shared" si="5"/>
        <v>48029</v>
      </c>
      <c r="B382" s="47">
        <v>0</v>
      </c>
    </row>
    <row r="383" spans="1:2" ht="15" customHeight="1" x14ac:dyDescent="0.2">
      <c r="A383" s="64">
        <f t="shared" si="5"/>
        <v>48060</v>
      </c>
      <c r="B383" s="47">
        <v>0</v>
      </c>
    </row>
    <row r="384" spans="1:2" ht="15" customHeight="1" x14ac:dyDescent="0.2">
      <c r="A384" s="64">
        <f t="shared" si="5"/>
        <v>48091</v>
      </c>
      <c r="B384" s="47">
        <v>0</v>
      </c>
    </row>
    <row r="385" spans="1:2" ht="15" customHeight="1" x14ac:dyDescent="0.2">
      <c r="A385" s="64">
        <f t="shared" si="5"/>
        <v>48121</v>
      </c>
      <c r="B385" s="47">
        <v>0</v>
      </c>
    </row>
    <row r="386" spans="1:2" ht="15" customHeight="1" x14ac:dyDescent="0.2">
      <c r="A386" s="64">
        <f t="shared" si="5"/>
        <v>48152</v>
      </c>
      <c r="B386" s="47">
        <v>0</v>
      </c>
    </row>
    <row r="387" spans="1:2" ht="15" customHeight="1" x14ac:dyDescent="0.2">
      <c r="A387" s="64">
        <f t="shared" si="5"/>
        <v>48182</v>
      </c>
      <c r="B387" s="47">
        <v>0</v>
      </c>
    </row>
    <row r="388" spans="1:2" ht="15" customHeight="1" x14ac:dyDescent="0.2">
      <c r="A388" s="64">
        <f t="shared" si="5"/>
        <v>48213</v>
      </c>
      <c r="B388" s="47">
        <v>0</v>
      </c>
    </row>
    <row r="389" spans="1:2" ht="15" customHeight="1" x14ac:dyDescent="0.2">
      <c r="A389" s="64">
        <f t="shared" si="5"/>
        <v>48244</v>
      </c>
      <c r="B389" s="47">
        <v>0</v>
      </c>
    </row>
    <row r="390" spans="1:2" ht="15" customHeight="1" x14ac:dyDescent="0.2">
      <c r="A390" s="64">
        <f t="shared" si="5"/>
        <v>48273</v>
      </c>
      <c r="B390" s="47">
        <v>0</v>
      </c>
    </row>
    <row r="391" spans="1:2" ht="15" customHeight="1" x14ac:dyDescent="0.2">
      <c r="A391" s="64">
        <f t="shared" ref="A391:A454" si="6">DATE(YEAR(A390),MONTH(A390)+2,1-1)</f>
        <v>48304</v>
      </c>
      <c r="B391" s="47">
        <v>0</v>
      </c>
    </row>
    <row r="392" spans="1:2" ht="15" customHeight="1" x14ac:dyDescent="0.2">
      <c r="A392" s="64">
        <f t="shared" si="6"/>
        <v>48334</v>
      </c>
      <c r="B392" s="47">
        <v>0</v>
      </c>
    </row>
    <row r="393" spans="1:2" ht="15" customHeight="1" x14ac:dyDescent="0.2">
      <c r="A393" s="64">
        <f t="shared" si="6"/>
        <v>48365</v>
      </c>
      <c r="B393" s="47">
        <v>0</v>
      </c>
    </row>
    <row r="394" spans="1:2" ht="15" customHeight="1" x14ac:dyDescent="0.2">
      <c r="A394" s="64">
        <f t="shared" si="6"/>
        <v>48395</v>
      </c>
      <c r="B394" s="47">
        <v>0</v>
      </c>
    </row>
    <row r="395" spans="1:2" ht="15" customHeight="1" x14ac:dyDescent="0.2">
      <c r="A395" s="64">
        <f t="shared" si="6"/>
        <v>48426</v>
      </c>
      <c r="B395" s="47">
        <v>0</v>
      </c>
    </row>
    <row r="396" spans="1:2" ht="15" customHeight="1" x14ac:dyDescent="0.2">
      <c r="A396" s="64">
        <f t="shared" si="6"/>
        <v>48457</v>
      </c>
      <c r="B396" s="47">
        <v>0</v>
      </c>
    </row>
    <row r="397" spans="1:2" ht="15" customHeight="1" x14ac:dyDescent="0.2">
      <c r="A397" s="64">
        <f t="shared" si="6"/>
        <v>48487</v>
      </c>
      <c r="B397" s="47">
        <v>0</v>
      </c>
    </row>
    <row r="398" spans="1:2" ht="15" customHeight="1" x14ac:dyDescent="0.2">
      <c r="A398" s="64">
        <f t="shared" si="6"/>
        <v>48518</v>
      </c>
      <c r="B398" s="47">
        <v>0</v>
      </c>
    </row>
    <row r="399" spans="1:2" ht="15" customHeight="1" x14ac:dyDescent="0.2">
      <c r="A399" s="64">
        <f t="shared" si="6"/>
        <v>48548</v>
      </c>
      <c r="B399" s="47">
        <v>0</v>
      </c>
    </row>
    <row r="400" spans="1:2" ht="15" customHeight="1" x14ac:dyDescent="0.2">
      <c r="A400" s="64">
        <f t="shared" si="6"/>
        <v>48579</v>
      </c>
      <c r="B400" s="47">
        <v>0</v>
      </c>
    </row>
    <row r="401" spans="1:2" ht="15" customHeight="1" x14ac:dyDescent="0.2">
      <c r="A401" s="64">
        <f t="shared" si="6"/>
        <v>48610</v>
      </c>
      <c r="B401" s="47">
        <v>0</v>
      </c>
    </row>
    <row r="402" spans="1:2" ht="15" customHeight="1" x14ac:dyDescent="0.2">
      <c r="A402" s="64">
        <f t="shared" si="6"/>
        <v>48638</v>
      </c>
      <c r="B402" s="47">
        <v>0</v>
      </c>
    </row>
    <row r="403" spans="1:2" ht="15" customHeight="1" x14ac:dyDescent="0.2">
      <c r="A403" s="64">
        <f t="shared" si="6"/>
        <v>48669</v>
      </c>
      <c r="B403" s="47">
        <v>0</v>
      </c>
    </row>
    <row r="404" spans="1:2" ht="15" customHeight="1" x14ac:dyDescent="0.2">
      <c r="A404" s="64">
        <f t="shared" si="6"/>
        <v>48699</v>
      </c>
      <c r="B404" s="47">
        <v>0</v>
      </c>
    </row>
    <row r="405" spans="1:2" ht="15" customHeight="1" x14ac:dyDescent="0.2">
      <c r="A405" s="64">
        <f t="shared" si="6"/>
        <v>48730</v>
      </c>
      <c r="B405" s="47">
        <v>0</v>
      </c>
    </row>
    <row r="406" spans="1:2" ht="15" customHeight="1" x14ac:dyDescent="0.2">
      <c r="A406" s="64">
        <f t="shared" si="6"/>
        <v>48760</v>
      </c>
      <c r="B406" s="47">
        <v>0</v>
      </c>
    </row>
    <row r="407" spans="1:2" ht="15" customHeight="1" x14ac:dyDescent="0.2">
      <c r="A407" s="64">
        <f t="shared" si="6"/>
        <v>48791</v>
      </c>
      <c r="B407" s="47">
        <v>0</v>
      </c>
    </row>
    <row r="408" spans="1:2" ht="15" customHeight="1" x14ac:dyDescent="0.2">
      <c r="A408" s="64">
        <f t="shared" si="6"/>
        <v>48822</v>
      </c>
      <c r="B408" s="47">
        <v>0</v>
      </c>
    </row>
    <row r="409" spans="1:2" ht="15" customHeight="1" x14ac:dyDescent="0.2">
      <c r="A409" s="64">
        <f t="shared" si="6"/>
        <v>48852</v>
      </c>
      <c r="B409" s="47">
        <v>0</v>
      </c>
    </row>
    <row r="410" spans="1:2" ht="15" customHeight="1" x14ac:dyDescent="0.2">
      <c r="A410" s="64">
        <f t="shared" si="6"/>
        <v>48883</v>
      </c>
      <c r="B410" s="47">
        <v>0</v>
      </c>
    </row>
    <row r="411" spans="1:2" ht="15" customHeight="1" x14ac:dyDescent="0.2">
      <c r="A411" s="64">
        <f t="shared" si="6"/>
        <v>48913</v>
      </c>
      <c r="B411" s="47">
        <v>0</v>
      </c>
    </row>
    <row r="412" spans="1:2" ht="15" customHeight="1" x14ac:dyDescent="0.2">
      <c r="A412" s="64">
        <f t="shared" si="6"/>
        <v>48944</v>
      </c>
      <c r="B412" s="47">
        <v>0</v>
      </c>
    </row>
    <row r="413" spans="1:2" ht="15" customHeight="1" x14ac:dyDescent="0.2">
      <c r="A413" s="64">
        <f t="shared" si="6"/>
        <v>48975</v>
      </c>
      <c r="B413" s="47">
        <v>0</v>
      </c>
    </row>
    <row r="414" spans="1:2" ht="15" customHeight="1" x14ac:dyDescent="0.2">
      <c r="A414" s="64">
        <f t="shared" si="6"/>
        <v>49003</v>
      </c>
      <c r="B414" s="47">
        <v>0</v>
      </c>
    </row>
    <row r="415" spans="1:2" ht="15" customHeight="1" x14ac:dyDescent="0.2">
      <c r="A415" s="64">
        <f t="shared" si="6"/>
        <v>49034</v>
      </c>
      <c r="B415" s="47">
        <v>0</v>
      </c>
    </row>
    <row r="416" spans="1:2" ht="15" customHeight="1" x14ac:dyDescent="0.2">
      <c r="A416" s="64">
        <f t="shared" si="6"/>
        <v>49064</v>
      </c>
      <c r="B416" s="47">
        <v>0</v>
      </c>
    </row>
    <row r="417" spans="1:2" ht="15" customHeight="1" x14ac:dyDescent="0.2">
      <c r="A417" s="64">
        <f t="shared" si="6"/>
        <v>49095</v>
      </c>
      <c r="B417" s="47">
        <v>0</v>
      </c>
    </row>
    <row r="418" spans="1:2" ht="15" customHeight="1" x14ac:dyDescent="0.2">
      <c r="A418" s="64">
        <f t="shared" si="6"/>
        <v>49125</v>
      </c>
      <c r="B418" s="47">
        <v>0</v>
      </c>
    </row>
    <row r="419" spans="1:2" ht="15" customHeight="1" x14ac:dyDescent="0.2">
      <c r="A419" s="64">
        <f t="shared" si="6"/>
        <v>49156</v>
      </c>
      <c r="B419" s="47">
        <v>0</v>
      </c>
    </row>
    <row r="420" spans="1:2" ht="15" customHeight="1" x14ac:dyDescent="0.2">
      <c r="A420" s="64">
        <f t="shared" si="6"/>
        <v>49187</v>
      </c>
      <c r="B420" s="47">
        <v>0</v>
      </c>
    </row>
    <row r="421" spans="1:2" ht="15" customHeight="1" x14ac:dyDescent="0.2">
      <c r="A421" s="64">
        <f t="shared" si="6"/>
        <v>49217</v>
      </c>
      <c r="B421" s="47">
        <v>0</v>
      </c>
    </row>
    <row r="422" spans="1:2" ht="15" customHeight="1" x14ac:dyDescent="0.2">
      <c r="A422" s="64">
        <f t="shared" si="6"/>
        <v>49248</v>
      </c>
      <c r="B422" s="47">
        <v>0</v>
      </c>
    </row>
    <row r="423" spans="1:2" ht="15" customHeight="1" x14ac:dyDescent="0.2">
      <c r="A423" s="64">
        <f t="shared" si="6"/>
        <v>49278</v>
      </c>
      <c r="B423" s="47">
        <v>0</v>
      </c>
    </row>
    <row r="424" spans="1:2" ht="15" customHeight="1" x14ac:dyDescent="0.2">
      <c r="A424" s="64">
        <f t="shared" si="6"/>
        <v>49309</v>
      </c>
      <c r="B424" s="47">
        <v>0</v>
      </c>
    </row>
    <row r="425" spans="1:2" ht="15" customHeight="1" x14ac:dyDescent="0.2">
      <c r="A425" s="64">
        <f t="shared" si="6"/>
        <v>49340</v>
      </c>
      <c r="B425" s="47">
        <v>0</v>
      </c>
    </row>
    <row r="426" spans="1:2" ht="15" customHeight="1" x14ac:dyDescent="0.2">
      <c r="A426" s="64">
        <f t="shared" si="6"/>
        <v>49368</v>
      </c>
      <c r="B426" s="47">
        <v>0</v>
      </c>
    </row>
    <row r="427" spans="1:2" ht="15" customHeight="1" x14ac:dyDescent="0.2">
      <c r="A427" s="64">
        <f t="shared" si="6"/>
        <v>49399</v>
      </c>
      <c r="B427" s="47">
        <v>0</v>
      </c>
    </row>
    <row r="428" spans="1:2" ht="15" customHeight="1" x14ac:dyDescent="0.2">
      <c r="A428" s="64">
        <f t="shared" si="6"/>
        <v>49429</v>
      </c>
      <c r="B428" s="47">
        <v>0</v>
      </c>
    </row>
    <row r="429" spans="1:2" ht="15" customHeight="1" x14ac:dyDescent="0.2">
      <c r="A429" s="64">
        <f t="shared" si="6"/>
        <v>49460</v>
      </c>
      <c r="B429" s="47">
        <v>0</v>
      </c>
    </row>
    <row r="430" spans="1:2" ht="15" customHeight="1" x14ac:dyDescent="0.2">
      <c r="A430" s="64">
        <f t="shared" si="6"/>
        <v>49490</v>
      </c>
      <c r="B430" s="47">
        <v>0</v>
      </c>
    </row>
    <row r="431" spans="1:2" ht="15" customHeight="1" x14ac:dyDescent="0.2">
      <c r="A431" s="64">
        <f t="shared" si="6"/>
        <v>49521</v>
      </c>
      <c r="B431" s="47">
        <v>0</v>
      </c>
    </row>
    <row r="432" spans="1:2" ht="15" customHeight="1" x14ac:dyDescent="0.2">
      <c r="A432" s="64">
        <f t="shared" si="6"/>
        <v>49552</v>
      </c>
      <c r="B432" s="47">
        <v>0</v>
      </c>
    </row>
    <row r="433" spans="1:2" ht="15" customHeight="1" x14ac:dyDescent="0.2">
      <c r="A433" s="64">
        <f t="shared" si="6"/>
        <v>49582</v>
      </c>
      <c r="B433" s="47">
        <v>0</v>
      </c>
    </row>
    <row r="434" spans="1:2" ht="15" customHeight="1" x14ac:dyDescent="0.2">
      <c r="A434" s="64">
        <f t="shared" si="6"/>
        <v>49613</v>
      </c>
      <c r="B434" s="47">
        <v>0</v>
      </c>
    </row>
    <row r="435" spans="1:2" ht="15" customHeight="1" x14ac:dyDescent="0.2">
      <c r="A435" s="64">
        <f t="shared" si="6"/>
        <v>49643</v>
      </c>
      <c r="B435" s="47">
        <v>0</v>
      </c>
    </row>
    <row r="436" spans="1:2" ht="15" customHeight="1" x14ac:dyDescent="0.2">
      <c r="A436" s="64">
        <f t="shared" si="6"/>
        <v>49674</v>
      </c>
      <c r="B436" s="47">
        <v>0</v>
      </c>
    </row>
    <row r="437" spans="1:2" ht="15" customHeight="1" x14ac:dyDescent="0.2">
      <c r="A437" s="64">
        <f t="shared" si="6"/>
        <v>49705</v>
      </c>
      <c r="B437" s="47">
        <v>0</v>
      </c>
    </row>
    <row r="438" spans="1:2" ht="15" customHeight="1" x14ac:dyDescent="0.2">
      <c r="A438" s="64">
        <f t="shared" si="6"/>
        <v>49734</v>
      </c>
      <c r="B438" s="47">
        <v>0</v>
      </c>
    </row>
    <row r="439" spans="1:2" ht="15" customHeight="1" x14ac:dyDescent="0.2">
      <c r="A439" s="64">
        <f t="shared" si="6"/>
        <v>49765</v>
      </c>
      <c r="B439" s="47">
        <v>0</v>
      </c>
    </row>
    <row r="440" spans="1:2" ht="15" customHeight="1" x14ac:dyDescent="0.2">
      <c r="A440" s="64">
        <f t="shared" si="6"/>
        <v>49795</v>
      </c>
      <c r="B440" s="47">
        <v>0</v>
      </c>
    </row>
    <row r="441" spans="1:2" ht="15" customHeight="1" x14ac:dyDescent="0.2">
      <c r="A441" s="64">
        <f t="shared" si="6"/>
        <v>49826</v>
      </c>
      <c r="B441" s="47">
        <v>0</v>
      </c>
    </row>
    <row r="442" spans="1:2" ht="15" customHeight="1" x14ac:dyDescent="0.2">
      <c r="A442" s="64">
        <f t="shared" si="6"/>
        <v>49856</v>
      </c>
      <c r="B442" s="47">
        <v>0</v>
      </c>
    </row>
    <row r="443" spans="1:2" ht="15" customHeight="1" x14ac:dyDescent="0.2">
      <c r="A443" s="64">
        <f t="shared" si="6"/>
        <v>49887</v>
      </c>
      <c r="B443" s="47">
        <v>0</v>
      </c>
    </row>
    <row r="444" spans="1:2" ht="15" customHeight="1" x14ac:dyDescent="0.2">
      <c r="A444" s="64">
        <f t="shared" si="6"/>
        <v>49918</v>
      </c>
      <c r="B444" s="47">
        <v>0</v>
      </c>
    </row>
    <row r="445" spans="1:2" ht="15" customHeight="1" x14ac:dyDescent="0.2">
      <c r="A445" s="64">
        <f t="shared" si="6"/>
        <v>49948</v>
      </c>
      <c r="B445" s="47">
        <v>0</v>
      </c>
    </row>
    <row r="446" spans="1:2" ht="15" customHeight="1" x14ac:dyDescent="0.2">
      <c r="A446" s="64">
        <f t="shared" si="6"/>
        <v>49979</v>
      </c>
      <c r="B446" s="47">
        <v>0</v>
      </c>
    </row>
    <row r="447" spans="1:2" ht="15" customHeight="1" x14ac:dyDescent="0.2">
      <c r="A447" s="64">
        <f t="shared" si="6"/>
        <v>50009</v>
      </c>
      <c r="B447" s="47">
        <v>0</v>
      </c>
    </row>
    <row r="448" spans="1:2" ht="15" customHeight="1" x14ac:dyDescent="0.2">
      <c r="A448" s="64">
        <f t="shared" si="6"/>
        <v>50040</v>
      </c>
      <c r="B448" s="47">
        <v>0</v>
      </c>
    </row>
    <row r="449" spans="1:2" ht="15" customHeight="1" x14ac:dyDescent="0.2">
      <c r="A449" s="64">
        <f t="shared" si="6"/>
        <v>50071</v>
      </c>
      <c r="B449" s="47">
        <v>0</v>
      </c>
    </row>
    <row r="450" spans="1:2" ht="15" customHeight="1" x14ac:dyDescent="0.2">
      <c r="A450" s="64">
        <f t="shared" si="6"/>
        <v>50099</v>
      </c>
      <c r="B450" s="47">
        <v>0</v>
      </c>
    </row>
    <row r="451" spans="1:2" ht="15" customHeight="1" x14ac:dyDescent="0.2">
      <c r="A451" s="64">
        <f t="shared" si="6"/>
        <v>50130</v>
      </c>
      <c r="B451" s="47">
        <v>0</v>
      </c>
    </row>
    <row r="452" spans="1:2" ht="15" customHeight="1" x14ac:dyDescent="0.2">
      <c r="A452" s="64">
        <f t="shared" si="6"/>
        <v>50160</v>
      </c>
      <c r="B452" s="47">
        <v>0</v>
      </c>
    </row>
    <row r="453" spans="1:2" ht="15" customHeight="1" x14ac:dyDescent="0.2">
      <c r="A453" s="64">
        <f t="shared" si="6"/>
        <v>50191</v>
      </c>
      <c r="B453" s="47">
        <v>0</v>
      </c>
    </row>
    <row r="454" spans="1:2" ht="15" customHeight="1" x14ac:dyDescent="0.2">
      <c r="A454" s="64">
        <f t="shared" si="6"/>
        <v>50221</v>
      </c>
      <c r="B454" s="47">
        <v>0</v>
      </c>
    </row>
    <row r="455" spans="1:2" ht="15" customHeight="1" x14ac:dyDescent="0.2">
      <c r="A455" s="64">
        <f t="shared" ref="A455:A518" si="7">DATE(YEAR(A454),MONTH(A454)+2,1-1)</f>
        <v>50252</v>
      </c>
      <c r="B455" s="47">
        <v>0</v>
      </c>
    </row>
    <row r="456" spans="1:2" ht="15" customHeight="1" x14ac:dyDescent="0.2">
      <c r="A456" s="64">
        <f t="shared" si="7"/>
        <v>50283</v>
      </c>
      <c r="B456" s="47">
        <v>0</v>
      </c>
    </row>
    <row r="457" spans="1:2" ht="15" customHeight="1" x14ac:dyDescent="0.2">
      <c r="A457" s="64">
        <f t="shared" si="7"/>
        <v>50313</v>
      </c>
      <c r="B457" s="47">
        <v>0</v>
      </c>
    </row>
    <row r="458" spans="1:2" ht="15" customHeight="1" x14ac:dyDescent="0.2">
      <c r="A458" s="64">
        <f t="shared" si="7"/>
        <v>50344</v>
      </c>
      <c r="B458" s="47">
        <v>0</v>
      </c>
    </row>
    <row r="459" spans="1:2" ht="15" customHeight="1" x14ac:dyDescent="0.2">
      <c r="A459" s="64">
        <f t="shared" si="7"/>
        <v>50374</v>
      </c>
      <c r="B459" s="47">
        <v>0</v>
      </c>
    </row>
    <row r="460" spans="1:2" ht="15" customHeight="1" x14ac:dyDescent="0.2">
      <c r="A460" s="64">
        <f t="shared" si="7"/>
        <v>50405</v>
      </c>
      <c r="B460" s="47">
        <v>0</v>
      </c>
    </row>
    <row r="461" spans="1:2" ht="15" customHeight="1" x14ac:dyDescent="0.2">
      <c r="A461" s="64">
        <f t="shared" si="7"/>
        <v>50436</v>
      </c>
      <c r="B461" s="47">
        <v>0</v>
      </c>
    </row>
    <row r="462" spans="1:2" ht="15" customHeight="1" x14ac:dyDescent="0.2">
      <c r="A462" s="64">
        <f t="shared" si="7"/>
        <v>50464</v>
      </c>
      <c r="B462" s="47">
        <v>0</v>
      </c>
    </row>
    <row r="463" spans="1:2" ht="15" customHeight="1" x14ac:dyDescent="0.2">
      <c r="A463" s="64">
        <f t="shared" si="7"/>
        <v>50495</v>
      </c>
      <c r="B463" s="47">
        <v>0</v>
      </c>
    </row>
    <row r="464" spans="1:2" ht="15" customHeight="1" x14ac:dyDescent="0.2">
      <c r="A464" s="64">
        <f t="shared" si="7"/>
        <v>50525</v>
      </c>
      <c r="B464" s="47">
        <v>0</v>
      </c>
    </row>
    <row r="465" spans="1:2" ht="15" customHeight="1" x14ac:dyDescent="0.2">
      <c r="A465" s="64">
        <f t="shared" si="7"/>
        <v>50556</v>
      </c>
      <c r="B465" s="47">
        <v>0</v>
      </c>
    </row>
    <row r="466" spans="1:2" ht="15" customHeight="1" x14ac:dyDescent="0.2">
      <c r="A466" s="64">
        <f t="shared" si="7"/>
        <v>50586</v>
      </c>
      <c r="B466" s="47">
        <v>0</v>
      </c>
    </row>
    <row r="467" spans="1:2" ht="15" customHeight="1" x14ac:dyDescent="0.2">
      <c r="A467" s="64">
        <f t="shared" si="7"/>
        <v>50617</v>
      </c>
      <c r="B467" s="47">
        <v>0</v>
      </c>
    </row>
    <row r="468" spans="1:2" ht="15" customHeight="1" x14ac:dyDescent="0.2">
      <c r="A468" s="64">
        <f t="shared" si="7"/>
        <v>50648</v>
      </c>
      <c r="B468" s="47">
        <v>0</v>
      </c>
    </row>
    <row r="469" spans="1:2" ht="15" customHeight="1" x14ac:dyDescent="0.2">
      <c r="A469" s="64">
        <f t="shared" si="7"/>
        <v>50678</v>
      </c>
      <c r="B469" s="47">
        <v>0</v>
      </c>
    </row>
    <row r="470" spans="1:2" ht="15" customHeight="1" x14ac:dyDescent="0.2">
      <c r="A470" s="64">
        <f t="shared" si="7"/>
        <v>50709</v>
      </c>
      <c r="B470" s="47">
        <v>0</v>
      </c>
    </row>
    <row r="471" spans="1:2" ht="15" customHeight="1" x14ac:dyDescent="0.2">
      <c r="A471" s="64">
        <f t="shared" si="7"/>
        <v>50739</v>
      </c>
      <c r="B471" s="47">
        <v>0</v>
      </c>
    </row>
    <row r="472" spans="1:2" ht="15" customHeight="1" x14ac:dyDescent="0.2">
      <c r="A472" s="64">
        <f t="shared" si="7"/>
        <v>50770</v>
      </c>
      <c r="B472" s="47">
        <v>0</v>
      </c>
    </row>
    <row r="473" spans="1:2" ht="15" customHeight="1" x14ac:dyDescent="0.2">
      <c r="A473" s="64">
        <f t="shared" si="7"/>
        <v>50801</v>
      </c>
      <c r="B473" s="47">
        <v>0</v>
      </c>
    </row>
    <row r="474" spans="1:2" ht="15" customHeight="1" x14ac:dyDescent="0.2">
      <c r="A474" s="64">
        <f t="shared" si="7"/>
        <v>50829</v>
      </c>
      <c r="B474" s="47">
        <v>0</v>
      </c>
    </row>
    <row r="475" spans="1:2" ht="15" customHeight="1" x14ac:dyDescent="0.2">
      <c r="A475" s="64">
        <f t="shared" si="7"/>
        <v>50860</v>
      </c>
      <c r="B475" s="47">
        <v>0</v>
      </c>
    </row>
    <row r="476" spans="1:2" ht="15" customHeight="1" x14ac:dyDescent="0.2">
      <c r="A476" s="64">
        <f t="shared" si="7"/>
        <v>50890</v>
      </c>
      <c r="B476" s="47">
        <v>0</v>
      </c>
    </row>
    <row r="477" spans="1:2" ht="15" customHeight="1" x14ac:dyDescent="0.2">
      <c r="A477" s="64">
        <f t="shared" si="7"/>
        <v>50921</v>
      </c>
      <c r="B477" s="47">
        <v>0</v>
      </c>
    </row>
    <row r="478" spans="1:2" ht="15" customHeight="1" x14ac:dyDescent="0.2">
      <c r="A478" s="64">
        <f t="shared" si="7"/>
        <v>50951</v>
      </c>
      <c r="B478" s="47">
        <v>0</v>
      </c>
    </row>
    <row r="479" spans="1:2" ht="15" customHeight="1" x14ac:dyDescent="0.2">
      <c r="A479" s="64">
        <f t="shared" si="7"/>
        <v>50982</v>
      </c>
      <c r="B479" s="47">
        <v>0</v>
      </c>
    </row>
    <row r="480" spans="1:2" ht="15" customHeight="1" x14ac:dyDescent="0.2">
      <c r="A480" s="64">
        <f t="shared" si="7"/>
        <v>51013</v>
      </c>
      <c r="B480" s="47">
        <v>0</v>
      </c>
    </row>
    <row r="481" spans="1:2" ht="15" customHeight="1" x14ac:dyDescent="0.2">
      <c r="A481" s="64">
        <f t="shared" si="7"/>
        <v>51043</v>
      </c>
      <c r="B481" s="47">
        <v>0</v>
      </c>
    </row>
    <row r="482" spans="1:2" ht="15" customHeight="1" x14ac:dyDescent="0.2">
      <c r="A482" s="64">
        <f t="shared" si="7"/>
        <v>51074</v>
      </c>
      <c r="B482" s="47">
        <v>0</v>
      </c>
    </row>
    <row r="483" spans="1:2" ht="15" customHeight="1" x14ac:dyDescent="0.2">
      <c r="A483" s="64">
        <f t="shared" si="7"/>
        <v>51104</v>
      </c>
      <c r="B483" s="47">
        <v>0</v>
      </c>
    </row>
    <row r="484" spans="1:2" ht="15" customHeight="1" x14ac:dyDescent="0.2">
      <c r="A484" s="64">
        <f t="shared" si="7"/>
        <v>51135</v>
      </c>
      <c r="B484" s="47">
        <v>0</v>
      </c>
    </row>
    <row r="485" spans="1:2" ht="15" customHeight="1" x14ac:dyDescent="0.2">
      <c r="A485" s="64">
        <f t="shared" si="7"/>
        <v>51166</v>
      </c>
      <c r="B485" s="47">
        <v>0</v>
      </c>
    </row>
    <row r="486" spans="1:2" ht="15" customHeight="1" x14ac:dyDescent="0.2">
      <c r="A486" s="64">
        <f t="shared" si="7"/>
        <v>51195</v>
      </c>
      <c r="B486" s="47">
        <v>0</v>
      </c>
    </row>
    <row r="487" spans="1:2" ht="15" customHeight="1" x14ac:dyDescent="0.2">
      <c r="A487" s="64">
        <f t="shared" si="7"/>
        <v>51226</v>
      </c>
      <c r="B487" s="47">
        <v>0</v>
      </c>
    </row>
    <row r="488" spans="1:2" ht="15" customHeight="1" x14ac:dyDescent="0.2">
      <c r="A488" s="64">
        <f t="shared" si="7"/>
        <v>51256</v>
      </c>
      <c r="B488" s="47">
        <v>0</v>
      </c>
    </row>
    <row r="489" spans="1:2" ht="15" customHeight="1" x14ac:dyDescent="0.2">
      <c r="A489" s="64">
        <f t="shared" si="7"/>
        <v>51287</v>
      </c>
      <c r="B489" s="47">
        <v>0</v>
      </c>
    </row>
    <row r="490" spans="1:2" ht="15" customHeight="1" x14ac:dyDescent="0.2">
      <c r="A490" s="64">
        <f t="shared" si="7"/>
        <v>51317</v>
      </c>
      <c r="B490" s="47">
        <v>0</v>
      </c>
    </row>
    <row r="491" spans="1:2" ht="15" customHeight="1" x14ac:dyDescent="0.2">
      <c r="A491" s="64">
        <f t="shared" si="7"/>
        <v>51348</v>
      </c>
      <c r="B491" s="47">
        <v>0</v>
      </c>
    </row>
    <row r="492" spans="1:2" ht="15" customHeight="1" x14ac:dyDescent="0.2">
      <c r="A492" s="64">
        <f t="shared" si="7"/>
        <v>51379</v>
      </c>
      <c r="B492" s="47">
        <v>0</v>
      </c>
    </row>
    <row r="493" spans="1:2" ht="15" customHeight="1" x14ac:dyDescent="0.2">
      <c r="A493" s="64">
        <f t="shared" si="7"/>
        <v>51409</v>
      </c>
      <c r="B493" s="47">
        <v>0</v>
      </c>
    </row>
    <row r="494" spans="1:2" ht="15" customHeight="1" x14ac:dyDescent="0.2">
      <c r="A494" s="64">
        <f t="shared" si="7"/>
        <v>51440</v>
      </c>
      <c r="B494" s="47">
        <v>0</v>
      </c>
    </row>
    <row r="495" spans="1:2" ht="15" customHeight="1" x14ac:dyDescent="0.2">
      <c r="A495" s="64">
        <f t="shared" si="7"/>
        <v>51470</v>
      </c>
      <c r="B495" s="47">
        <v>0</v>
      </c>
    </row>
    <row r="496" spans="1:2" ht="15" customHeight="1" x14ac:dyDescent="0.2">
      <c r="A496" s="64">
        <f t="shared" si="7"/>
        <v>51501</v>
      </c>
      <c r="B496" s="47">
        <v>0</v>
      </c>
    </row>
    <row r="497" spans="1:2" ht="15" customHeight="1" x14ac:dyDescent="0.2">
      <c r="A497" s="64">
        <f t="shared" si="7"/>
        <v>51532</v>
      </c>
      <c r="B497" s="47">
        <v>0</v>
      </c>
    </row>
    <row r="498" spans="1:2" ht="15" customHeight="1" x14ac:dyDescent="0.2">
      <c r="A498" s="64">
        <f t="shared" si="7"/>
        <v>51560</v>
      </c>
      <c r="B498" s="47">
        <v>0</v>
      </c>
    </row>
    <row r="499" spans="1:2" ht="15" customHeight="1" x14ac:dyDescent="0.2">
      <c r="A499" s="64">
        <f t="shared" si="7"/>
        <v>51591</v>
      </c>
      <c r="B499" s="47">
        <v>0</v>
      </c>
    </row>
    <row r="500" spans="1:2" ht="15" customHeight="1" x14ac:dyDescent="0.2">
      <c r="A500" s="64">
        <f t="shared" si="7"/>
        <v>51621</v>
      </c>
      <c r="B500" s="47">
        <v>0</v>
      </c>
    </row>
    <row r="501" spans="1:2" ht="15" customHeight="1" x14ac:dyDescent="0.2">
      <c r="A501" s="64">
        <f t="shared" si="7"/>
        <v>51652</v>
      </c>
      <c r="B501" s="47">
        <v>0</v>
      </c>
    </row>
    <row r="502" spans="1:2" ht="15" customHeight="1" x14ac:dyDescent="0.2">
      <c r="A502" s="64">
        <f t="shared" si="7"/>
        <v>51682</v>
      </c>
      <c r="B502" s="47">
        <v>0</v>
      </c>
    </row>
    <row r="503" spans="1:2" ht="15" customHeight="1" x14ac:dyDescent="0.2">
      <c r="A503" s="64">
        <f t="shared" si="7"/>
        <v>51713</v>
      </c>
      <c r="B503" s="47">
        <v>0</v>
      </c>
    </row>
    <row r="504" spans="1:2" ht="15" customHeight="1" x14ac:dyDescent="0.2">
      <c r="A504" s="64">
        <f t="shared" si="7"/>
        <v>51744</v>
      </c>
      <c r="B504" s="47">
        <v>0</v>
      </c>
    </row>
    <row r="505" spans="1:2" ht="15" customHeight="1" x14ac:dyDescent="0.2">
      <c r="A505" s="64">
        <f t="shared" si="7"/>
        <v>51774</v>
      </c>
      <c r="B505" s="47">
        <v>0</v>
      </c>
    </row>
    <row r="506" spans="1:2" ht="15" customHeight="1" x14ac:dyDescent="0.2">
      <c r="A506" s="64">
        <f t="shared" si="7"/>
        <v>51805</v>
      </c>
      <c r="B506" s="47">
        <v>0</v>
      </c>
    </row>
    <row r="507" spans="1:2" ht="15" customHeight="1" x14ac:dyDescent="0.2">
      <c r="A507" s="64">
        <f t="shared" si="7"/>
        <v>51835</v>
      </c>
      <c r="B507" s="47">
        <v>0</v>
      </c>
    </row>
    <row r="508" spans="1:2" ht="15" customHeight="1" x14ac:dyDescent="0.2">
      <c r="A508" s="64">
        <f t="shared" si="7"/>
        <v>51866</v>
      </c>
      <c r="B508" s="47">
        <v>0</v>
      </c>
    </row>
    <row r="509" spans="1:2" ht="15" customHeight="1" x14ac:dyDescent="0.2">
      <c r="A509" s="64">
        <f t="shared" si="7"/>
        <v>51897</v>
      </c>
      <c r="B509" s="47">
        <v>0</v>
      </c>
    </row>
    <row r="510" spans="1:2" ht="15" customHeight="1" x14ac:dyDescent="0.2">
      <c r="A510" s="64">
        <f t="shared" si="7"/>
        <v>51925</v>
      </c>
      <c r="B510" s="47">
        <v>0</v>
      </c>
    </row>
    <row r="511" spans="1:2" ht="15" customHeight="1" x14ac:dyDescent="0.2">
      <c r="A511" s="64">
        <f t="shared" si="7"/>
        <v>51956</v>
      </c>
      <c r="B511" s="47">
        <v>0</v>
      </c>
    </row>
    <row r="512" spans="1:2" ht="15" customHeight="1" x14ac:dyDescent="0.2">
      <c r="A512" s="64">
        <f t="shared" si="7"/>
        <v>51986</v>
      </c>
      <c r="B512" s="47">
        <v>0</v>
      </c>
    </row>
    <row r="513" spans="1:2" ht="15" customHeight="1" x14ac:dyDescent="0.2">
      <c r="A513" s="64">
        <f t="shared" si="7"/>
        <v>52017</v>
      </c>
      <c r="B513" s="47">
        <v>0</v>
      </c>
    </row>
    <row r="514" spans="1:2" ht="15" customHeight="1" x14ac:dyDescent="0.2">
      <c r="A514" s="64">
        <f t="shared" si="7"/>
        <v>52047</v>
      </c>
      <c r="B514" s="47">
        <v>0</v>
      </c>
    </row>
    <row r="515" spans="1:2" ht="15" customHeight="1" x14ac:dyDescent="0.2">
      <c r="A515" s="64">
        <f t="shared" si="7"/>
        <v>52078</v>
      </c>
      <c r="B515" s="47">
        <v>0</v>
      </c>
    </row>
    <row r="516" spans="1:2" ht="15" customHeight="1" x14ac:dyDescent="0.2">
      <c r="A516" s="64">
        <f t="shared" si="7"/>
        <v>52109</v>
      </c>
      <c r="B516" s="47">
        <v>0</v>
      </c>
    </row>
    <row r="517" spans="1:2" ht="15" customHeight="1" x14ac:dyDescent="0.2">
      <c r="A517" s="64">
        <f t="shared" si="7"/>
        <v>52139</v>
      </c>
      <c r="B517" s="47">
        <v>0</v>
      </c>
    </row>
    <row r="518" spans="1:2" ht="15" customHeight="1" x14ac:dyDescent="0.2">
      <c r="A518" s="64">
        <f t="shared" si="7"/>
        <v>52170</v>
      </c>
      <c r="B518" s="47">
        <v>0</v>
      </c>
    </row>
    <row r="519" spans="1:2" ht="15" customHeight="1" x14ac:dyDescent="0.2">
      <c r="A519" s="64">
        <f t="shared" ref="A519:A582" si="8">DATE(YEAR(A518),MONTH(A518)+2,1-1)</f>
        <v>52200</v>
      </c>
      <c r="B519" s="47">
        <v>0</v>
      </c>
    </row>
    <row r="520" spans="1:2" ht="15" customHeight="1" x14ac:dyDescent="0.2">
      <c r="A520" s="64">
        <f t="shared" si="8"/>
        <v>52231</v>
      </c>
      <c r="B520" s="47">
        <v>0</v>
      </c>
    </row>
    <row r="521" spans="1:2" ht="15" customHeight="1" x14ac:dyDescent="0.2">
      <c r="A521" s="64">
        <f t="shared" si="8"/>
        <v>52262</v>
      </c>
      <c r="B521" s="47">
        <v>0</v>
      </c>
    </row>
    <row r="522" spans="1:2" ht="15" customHeight="1" x14ac:dyDescent="0.2">
      <c r="A522" s="64">
        <f t="shared" si="8"/>
        <v>52290</v>
      </c>
      <c r="B522" s="47">
        <v>0</v>
      </c>
    </row>
    <row r="523" spans="1:2" ht="15" customHeight="1" x14ac:dyDescent="0.2">
      <c r="A523" s="64">
        <f t="shared" si="8"/>
        <v>52321</v>
      </c>
      <c r="B523" s="47">
        <v>0</v>
      </c>
    </row>
    <row r="524" spans="1:2" ht="15" customHeight="1" x14ac:dyDescent="0.2">
      <c r="A524" s="64">
        <f t="shared" si="8"/>
        <v>52351</v>
      </c>
      <c r="B524" s="47">
        <v>0</v>
      </c>
    </row>
    <row r="525" spans="1:2" ht="15" customHeight="1" x14ac:dyDescent="0.2">
      <c r="A525" s="64">
        <f t="shared" si="8"/>
        <v>52382</v>
      </c>
      <c r="B525" s="47">
        <v>0</v>
      </c>
    </row>
    <row r="526" spans="1:2" ht="15" customHeight="1" x14ac:dyDescent="0.2">
      <c r="A526" s="64">
        <f t="shared" si="8"/>
        <v>52412</v>
      </c>
      <c r="B526" s="47">
        <v>0</v>
      </c>
    </row>
    <row r="527" spans="1:2" ht="15" customHeight="1" x14ac:dyDescent="0.2">
      <c r="A527" s="64">
        <f t="shared" si="8"/>
        <v>52443</v>
      </c>
      <c r="B527" s="47">
        <v>0</v>
      </c>
    </row>
    <row r="528" spans="1:2" ht="15" customHeight="1" x14ac:dyDescent="0.2">
      <c r="A528" s="64">
        <f t="shared" si="8"/>
        <v>52474</v>
      </c>
      <c r="B528" s="47">
        <v>0</v>
      </c>
    </row>
    <row r="529" spans="1:2" ht="15" customHeight="1" x14ac:dyDescent="0.2">
      <c r="A529" s="64">
        <f t="shared" si="8"/>
        <v>52504</v>
      </c>
      <c r="B529" s="47">
        <v>0</v>
      </c>
    </row>
    <row r="530" spans="1:2" ht="15" customHeight="1" x14ac:dyDescent="0.2">
      <c r="A530" s="64">
        <f t="shared" si="8"/>
        <v>52535</v>
      </c>
      <c r="B530" s="47">
        <v>0</v>
      </c>
    </row>
    <row r="531" spans="1:2" ht="15" customHeight="1" x14ac:dyDescent="0.2">
      <c r="A531" s="64">
        <f t="shared" si="8"/>
        <v>52565</v>
      </c>
      <c r="B531" s="47">
        <v>0</v>
      </c>
    </row>
    <row r="532" spans="1:2" ht="15" customHeight="1" x14ac:dyDescent="0.2">
      <c r="A532" s="64">
        <f t="shared" si="8"/>
        <v>52596</v>
      </c>
      <c r="B532" s="47">
        <v>0</v>
      </c>
    </row>
    <row r="533" spans="1:2" ht="15" customHeight="1" x14ac:dyDescent="0.2">
      <c r="A533" s="64">
        <f t="shared" si="8"/>
        <v>52627</v>
      </c>
      <c r="B533" s="47">
        <v>0</v>
      </c>
    </row>
    <row r="534" spans="1:2" ht="15" customHeight="1" x14ac:dyDescent="0.2">
      <c r="A534" s="64">
        <f t="shared" si="8"/>
        <v>52656</v>
      </c>
      <c r="B534" s="47">
        <v>0</v>
      </c>
    </row>
    <row r="535" spans="1:2" ht="15" customHeight="1" x14ac:dyDescent="0.2">
      <c r="A535" s="64">
        <f t="shared" si="8"/>
        <v>52687</v>
      </c>
      <c r="B535" s="47">
        <v>0</v>
      </c>
    </row>
    <row r="536" spans="1:2" ht="15" customHeight="1" x14ac:dyDescent="0.2">
      <c r="A536" s="64">
        <f t="shared" si="8"/>
        <v>52717</v>
      </c>
      <c r="B536" s="47">
        <v>0</v>
      </c>
    </row>
    <row r="537" spans="1:2" ht="15" customHeight="1" x14ac:dyDescent="0.2">
      <c r="A537" s="64">
        <f t="shared" si="8"/>
        <v>52748</v>
      </c>
      <c r="B537" s="47">
        <v>0</v>
      </c>
    </row>
    <row r="538" spans="1:2" ht="15" customHeight="1" x14ac:dyDescent="0.2">
      <c r="A538" s="64">
        <f t="shared" si="8"/>
        <v>52778</v>
      </c>
      <c r="B538" s="47">
        <v>0</v>
      </c>
    </row>
    <row r="539" spans="1:2" ht="15" customHeight="1" x14ac:dyDescent="0.2">
      <c r="A539" s="64">
        <f t="shared" si="8"/>
        <v>52809</v>
      </c>
      <c r="B539" s="47">
        <v>0</v>
      </c>
    </row>
    <row r="540" spans="1:2" ht="15" customHeight="1" x14ac:dyDescent="0.2">
      <c r="A540" s="64">
        <f t="shared" si="8"/>
        <v>52840</v>
      </c>
      <c r="B540" s="47">
        <v>0</v>
      </c>
    </row>
    <row r="541" spans="1:2" ht="15" customHeight="1" x14ac:dyDescent="0.2">
      <c r="A541" s="64">
        <f t="shared" si="8"/>
        <v>52870</v>
      </c>
      <c r="B541" s="47">
        <v>0</v>
      </c>
    </row>
    <row r="542" spans="1:2" ht="15" customHeight="1" x14ac:dyDescent="0.2">
      <c r="A542" s="64">
        <f t="shared" si="8"/>
        <v>52901</v>
      </c>
      <c r="B542" s="47">
        <v>0</v>
      </c>
    </row>
    <row r="543" spans="1:2" ht="15" customHeight="1" x14ac:dyDescent="0.2">
      <c r="A543" s="64">
        <f t="shared" si="8"/>
        <v>52931</v>
      </c>
      <c r="B543" s="47">
        <v>0</v>
      </c>
    </row>
    <row r="544" spans="1:2" ht="15" customHeight="1" x14ac:dyDescent="0.2">
      <c r="A544" s="64">
        <f t="shared" si="8"/>
        <v>52962</v>
      </c>
      <c r="B544" s="47">
        <v>0</v>
      </c>
    </row>
    <row r="545" spans="1:2" ht="15" customHeight="1" x14ac:dyDescent="0.2">
      <c r="A545" s="64">
        <f t="shared" si="8"/>
        <v>52993</v>
      </c>
      <c r="B545" s="47">
        <v>0</v>
      </c>
    </row>
    <row r="546" spans="1:2" ht="15" customHeight="1" x14ac:dyDescent="0.2">
      <c r="A546" s="64">
        <f t="shared" si="8"/>
        <v>53021</v>
      </c>
      <c r="B546" s="47">
        <v>0</v>
      </c>
    </row>
    <row r="547" spans="1:2" ht="15" customHeight="1" x14ac:dyDescent="0.2">
      <c r="A547" s="64">
        <f t="shared" si="8"/>
        <v>53052</v>
      </c>
      <c r="B547" s="47">
        <v>0</v>
      </c>
    </row>
    <row r="548" spans="1:2" ht="15" customHeight="1" x14ac:dyDescent="0.2">
      <c r="A548" s="64">
        <f t="shared" si="8"/>
        <v>53082</v>
      </c>
      <c r="B548" s="47">
        <v>0</v>
      </c>
    </row>
    <row r="549" spans="1:2" ht="15" customHeight="1" x14ac:dyDescent="0.2">
      <c r="A549" s="64">
        <f t="shared" si="8"/>
        <v>53113</v>
      </c>
      <c r="B549" s="47">
        <v>0</v>
      </c>
    </row>
    <row r="550" spans="1:2" ht="15" customHeight="1" x14ac:dyDescent="0.2">
      <c r="A550" s="64">
        <f t="shared" si="8"/>
        <v>53143</v>
      </c>
      <c r="B550" s="47">
        <v>0</v>
      </c>
    </row>
    <row r="551" spans="1:2" ht="15" customHeight="1" x14ac:dyDescent="0.2">
      <c r="A551" s="64">
        <f t="shared" si="8"/>
        <v>53174</v>
      </c>
      <c r="B551" s="47">
        <v>0</v>
      </c>
    </row>
    <row r="552" spans="1:2" ht="15" customHeight="1" x14ac:dyDescent="0.2">
      <c r="A552" s="64">
        <f t="shared" si="8"/>
        <v>53205</v>
      </c>
      <c r="B552" s="47">
        <v>0</v>
      </c>
    </row>
    <row r="553" spans="1:2" ht="15" customHeight="1" x14ac:dyDescent="0.2">
      <c r="A553" s="64">
        <f t="shared" si="8"/>
        <v>53235</v>
      </c>
      <c r="B553" s="47">
        <v>0</v>
      </c>
    </row>
    <row r="554" spans="1:2" ht="15" customHeight="1" x14ac:dyDescent="0.2">
      <c r="A554" s="64">
        <f t="shared" si="8"/>
        <v>53266</v>
      </c>
      <c r="B554" s="47">
        <v>0</v>
      </c>
    </row>
    <row r="555" spans="1:2" ht="15" customHeight="1" x14ac:dyDescent="0.2">
      <c r="A555" s="64">
        <f t="shared" si="8"/>
        <v>53296</v>
      </c>
      <c r="B555" s="47">
        <v>0</v>
      </c>
    </row>
    <row r="556" spans="1:2" ht="15" customHeight="1" x14ac:dyDescent="0.2">
      <c r="A556" s="64">
        <f t="shared" si="8"/>
        <v>53327</v>
      </c>
      <c r="B556" s="47">
        <v>0</v>
      </c>
    </row>
    <row r="557" spans="1:2" ht="15" customHeight="1" x14ac:dyDescent="0.2">
      <c r="A557" s="64">
        <f t="shared" si="8"/>
        <v>53358</v>
      </c>
      <c r="B557" s="47">
        <v>0</v>
      </c>
    </row>
    <row r="558" spans="1:2" ht="15" customHeight="1" x14ac:dyDescent="0.2">
      <c r="A558" s="64">
        <f t="shared" si="8"/>
        <v>53386</v>
      </c>
      <c r="B558" s="47">
        <v>0</v>
      </c>
    </row>
    <row r="559" spans="1:2" ht="15" customHeight="1" x14ac:dyDescent="0.2">
      <c r="A559" s="64">
        <f t="shared" si="8"/>
        <v>53417</v>
      </c>
      <c r="B559" s="47">
        <v>0</v>
      </c>
    </row>
    <row r="560" spans="1:2" ht="15" customHeight="1" x14ac:dyDescent="0.2">
      <c r="A560" s="64">
        <f t="shared" si="8"/>
        <v>53447</v>
      </c>
      <c r="B560" s="47">
        <v>0</v>
      </c>
    </row>
    <row r="561" spans="1:2" ht="15" customHeight="1" x14ac:dyDescent="0.2">
      <c r="A561" s="64">
        <f t="shared" si="8"/>
        <v>53478</v>
      </c>
      <c r="B561" s="47">
        <v>0</v>
      </c>
    </row>
    <row r="562" spans="1:2" ht="15" customHeight="1" x14ac:dyDescent="0.2">
      <c r="A562" s="64">
        <f t="shared" si="8"/>
        <v>53508</v>
      </c>
      <c r="B562" s="47">
        <v>0</v>
      </c>
    </row>
    <row r="563" spans="1:2" ht="15" customHeight="1" x14ac:dyDescent="0.2">
      <c r="A563" s="64">
        <f t="shared" si="8"/>
        <v>53539</v>
      </c>
      <c r="B563" s="47">
        <v>0</v>
      </c>
    </row>
    <row r="564" spans="1:2" ht="15" customHeight="1" x14ac:dyDescent="0.2">
      <c r="A564" s="64">
        <f t="shared" si="8"/>
        <v>53570</v>
      </c>
      <c r="B564" s="47">
        <v>0</v>
      </c>
    </row>
    <row r="565" spans="1:2" ht="15" customHeight="1" x14ac:dyDescent="0.2">
      <c r="A565" s="64">
        <f t="shared" si="8"/>
        <v>53600</v>
      </c>
      <c r="B565" s="47">
        <v>0</v>
      </c>
    </row>
    <row r="566" spans="1:2" ht="15" customHeight="1" x14ac:dyDescent="0.2">
      <c r="A566" s="64">
        <f t="shared" si="8"/>
        <v>53631</v>
      </c>
      <c r="B566" s="47">
        <v>0</v>
      </c>
    </row>
    <row r="567" spans="1:2" ht="15" customHeight="1" x14ac:dyDescent="0.2">
      <c r="A567" s="64">
        <f t="shared" si="8"/>
        <v>53661</v>
      </c>
      <c r="B567" s="47">
        <v>0</v>
      </c>
    </row>
    <row r="568" spans="1:2" ht="15" customHeight="1" x14ac:dyDescent="0.2">
      <c r="A568" s="64">
        <f t="shared" si="8"/>
        <v>53692</v>
      </c>
      <c r="B568" s="47">
        <v>0</v>
      </c>
    </row>
    <row r="569" spans="1:2" ht="15" customHeight="1" x14ac:dyDescent="0.2">
      <c r="A569" s="64">
        <f t="shared" si="8"/>
        <v>53723</v>
      </c>
      <c r="B569" s="47">
        <v>0</v>
      </c>
    </row>
    <row r="570" spans="1:2" ht="15" customHeight="1" x14ac:dyDescent="0.2">
      <c r="A570" s="64">
        <f t="shared" si="8"/>
        <v>53751</v>
      </c>
      <c r="B570" s="47">
        <v>0</v>
      </c>
    </row>
    <row r="571" spans="1:2" ht="15" customHeight="1" x14ac:dyDescent="0.2">
      <c r="A571" s="64">
        <f t="shared" si="8"/>
        <v>53782</v>
      </c>
      <c r="B571" s="47">
        <v>0</v>
      </c>
    </row>
    <row r="572" spans="1:2" ht="15" customHeight="1" x14ac:dyDescent="0.2">
      <c r="A572" s="64">
        <f t="shared" si="8"/>
        <v>53812</v>
      </c>
      <c r="B572" s="47">
        <v>0</v>
      </c>
    </row>
    <row r="573" spans="1:2" ht="15" customHeight="1" x14ac:dyDescent="0.2">
      <c r="A573" s="64">
        <f t="shared" si="8"/>
        <v>53843</v>
      </c>
      <c r="B573" s="47">
        <v>0</v>
      </c>
    </row>
    <row r="574" spans="1:2" ht="15" customHeight="1" x14ac:dyDescent="0.2">
      <c r="A574" s="64">
        <f t="shared" si="8"/>
        <v>53873</v>
      </c>
      <c r="B574" s="47">
        <v>0</v>
      </c>
    </row>
    <row r="575" spans="1:2" ht="15" customHeight="1" x14ac:dyDescent="0.2">
      <c r="A575" s="64">
        <f t="shared" si="8"/>
        <v>53904</v>
      </c>
      <c r="B575" s="47">
        <v>0</v>
      </c>
    </row>
    <row r="576" spans="1:2" ht="15" customHeight="1" x14ac:dyDescent="0.2">
      <c r="A576" s="64">
        <f t="shared" si="8"/>
        <v>53935</v>
      </c>
      <c r="B576" s="47">
        <v>0</v>
      </c>
    </row>
    <row r="577" spans="1:2" ht="15" customHeight="1" x14ac:dyDescent="0.2">
      <c r="A577" s="64">
        <f t="shared" si="8"/>
        <v>53965</v>
      </c>
      <c r="B577" s="47">
        <v>0</v>
      </c>
    </row>
    <row r="578" spans="1:2" ht="15" customHeight="1" x14ac:dyDescent="0.2">
      <c r="A578" s="64">
        <f t="shared" si="8"/>
        <v>53996</v>
      </c>
      <c r="B578" s="47">
        <v>0</v>
      </c>
    </row>
    <row r="579" spans="1:2" ht="15" customHeight="1" x14ac:dyDescent="0.2">
      <c r="A579" s="64">
        <f t="shared" si="8"/>
        <v>54026</v>
      </c>
      <c r="B579" s="47">
        <v>0</v>
      </c>
    </row>
    <row r="580" spans="1:2" ht="15" customHeight="1" x14ac:dyDescent="0.2">
      <c r="A580" s="64">
        <f t="shared" si="8"/>
        <v>54057</v>
      </c>
      <c r="B580" s="47">
        <v>0</v>
      </c>
    </row>
    <row r="581" spans="1:2" ht="15" customHeight="1" x14ac:dyDescent="0.2">
      <c r="A581" s="64">
        <f t="shared" si="8"/>
        <v>54088</v>
      </c>
      <c r="B581" s="47">
        <v>0</v>
      </c>
    </row>
    <row r="582" spans="1:2" ht="15" customHeight="1" x14ac:dyDescent="0.2">
      <c r="A582" s="64">
        <f t="shared" si="8"/>
        <v>54117</v>
      </c>
      <c r="B582" s="47">
        <v>0</v>
      </c>
    </row>
    <row r="583" spans="1:2" ht="15" customHeight="1" x14ac:dyDescent="0.2">
      <c r="A583" s="64">
        <f t="shared" ref="A583:A616" si="9">DATE(YEAR(A582),MONTH(A582)+2,1-1)</f>
        <v>54148</v>
      </c>
      <c r="B583" s="47">
        <v>0</v>
      </c>
    </row>
    <row r="584" spans="1:2" ht="15" customHeight="1" x14ac:dyDescent="0.2">
      <c r="A584" s="64">
        <f t="shared" si="9"/>
        <v>54178</v>
      </c>
      <c r="B584" s="47">
        <v>0</v>
      </c>
    </row>
    <row r="585" spans="1:2" ht="15" customHeight="1" x14ac:dyDescent="0.2">
      <c r="A585" s="64">
        <f t="shared" si="9"/>
        <v>54209</v>
      </c>
      <c r="B585" s="47">
        <v>0</v>
      </c>
    </row>
    <row r="586" spans="1:2" ht="15" customHeight="1" x14ac:dyDescent="0.2">
      <c r="A586" s="64">
        <f t="shared" si="9"/>
        <v>54239</v>
      </c>
      <c r="B586" s="47">
        <v>0</v>
      </c>
    </row>
    <row r="587" spans="1:2" ht="15" customHeight="1" x14ac:dyDescent="0.2">
      <c r="A587" s="64">
        <f t="shared" si="9"/>
        <v>54270</v>
      </c>
      <c r="B587" s="47">
        <v>0</v>
      </c>
    </row>
    <row r="588" spans="1:2" ht="15" customHeight="1" x14ac:dyDescent="0.2">
      <c r="A588" s="64">
        <f t="shared" si="9"/>
        <v>54301</v>
      </c>
      <c r="B588" s="47">
        <v>0</v>
      </c>
    </row>
    <row r="589" spans="1:2" ht="15" customHeight="1" x14ac:dyDescent="0.2">
      <c r="A589" s="64">
        <f t="shared" si="9"/>
        <v>54331</v>
      </c>
      <c r="B589" s="47">
        <v>0</v>
      </c>
    </row>
    <row r="590" spans="1:2" ht="15" customHeight="1" x14ac:dyDescent="0.2">
      <c r="A590" s="64">
        <f t="shared" si="9"/>
        <v>54362</v>
      </c>
      <c r="B590" s="47">
        <v>0</v>
      </c>
    </row>
    <row r="591" spans="1:2" ht="15" customHeight="1" x14ac:dyDescent="0.2">
      <c r="A591" s="64">
        <f t="shared" si="9"/>
        <v>54392</v>
      </c>
      <c r="B591" s="47">
        <v>0</v>
      </c>
    </row>
    <row r="592" spans="1:2" ht="15" customHeight="1" x14ac:dyDescent="0.2">
      <c r="A592" s="64">
        <f t="shared" si="9"/>
        <v>54423</v>
      </c>
      <c r="B592" s="47">
        <v>0</v>
      </c>
    </row>
    <row r="593" spans="1:2" ht="15" customHeight="1" x14ac:dyDescent="0.2">
      <c r="A593" s="64">
        <f t="shared" si="9"/>
        <v>54454</v>
      </c>
      <c r="B593" s="47">
        <v>0</v>
      </c>
    </row>
    <row r="594" spans="1:2" ht="15" customHeight="1" x14ac:dyDescent="0.2">
      <c r="A594" s="64">
        <f t="shared" si="9"/>
        <v>54482</v>
      </c>
      <c r="B594" s="47">
        <v>0</v>
      </c>
    </row>
    <row r="595" spans="1:2" ht="15" customHeight="1" x14ac:dyDescent="0.2">
      <c r="A595" s="64">
        <f t="shared" si="9"/>
        <v>54513</v>
      </c>
      <c r="B595" s="47">
        <v>0</v>
      </c>
    </row>
    <row r="596" spans="1:2" ht="15" customHeight="1" x14ac:dyDescent="0.2">
      <c r="A596" s="64">
        <f t="shared" si="9"/>
        <v>54543</v>
      </c>
      <c r="B596" s="47">
        <v>0</v>
      </c>
    </row>
    <row r="597" spans="1:2" ht="15" customHeight="1" x14ac:dyDescent="0.2">
      <c r="A597" s="64">
        <f t="shared" si="9"/>
        <v>54574</v>
      </c>
      <c r="B597" s="47">
        <v>0</v>
      </c>
    </row>
    <row r="598" spans="1:2" ht="15" customHeight="1" x14ac:dyDescent="0.2">
      <c r="A598" s="64">
        <f t="shared" si="9"/>
        <v>54604</v>
      </c>
      <c r="B598" s="47">
        <v>0</v>
      </c>
    </row>
    <row r="599" spans="1:2" ht="15" customHeight="1" x14ac:dyDescent="0.2">
      <c r="A599" s="64">
        <f t="shared" si="9"/>
        <v>54635</v>
      </c>
      <c r="B599" s="47">
        <v>0</v>
      </c>
    </row>
    <row r="600" spans="1:2" ht="15" customHeight="1" x14ac:dyDescent="0.2">
      <c r="A600" s="64">
        <f t="shared" si="9"/>
        <v>54666</v>
      </c>
      <c r="B600" s="47">
        <v>0</v>
      </c>
    </row>
    <row r="601" spans="1:2" ht="15" customHeight="1" x14ac:dyDescent="0.2">
      <c r="A601" s="64">
        <f t="shared" si="9"/>
        <v>54696</v>
      </c>
      <c r="B601" s="47">
        <v>0</v>
      </c>
    </row>
    <row r="602" spans="1:2" ht="15" customHeight="1" x14ac:dyDescent="0.2">
      <c r="A602" s="64">
        <f t="shared" si="9"/>
        <v>54727</v>
      </c>
      <c r="B602" s="47">
        <v>0</v>
      </c>
    </row>
    <row r="603" spans="1:2" ht="15" customHeight="1" x14ac:dyDescent="0.2">
      <c r="A603" s="64">
        <f t="shared" si="9"/>
        <v>54757</v>
      </c>
      <c r="B603" s="47">
        <v>0</v>
      </c>
    </row>
    <row r="604" spans="1:2" ht="15" customHeight="1" x14ac:dyDescent="0.2">
      <c r="A604" s="64">
        <f t="shared" si="9"/>
        <v>54788</v>
      </c>
      <c r="B604" s="47">
        <v>0</v>
      </c>
    </row>
    <row r="605" spans="1:2" ht="15" customHeight="1" x14ac:dyDescent="0.2">
      <c r="A605" s="64">
        <f t="shared" si="9"/>
        <v>54819</v>
      </c>
      <c r="B605" s="47">
        <v>0</v>
      </c>
    </row>
    <row r="606" spans="1:2" ht="15" customHeight="1" x14ac:dyDescent="0.2">
      <c r="A606" s="64">
        <f t="shared" si="9"/>
        <v>54847</v>
      </c>
      <c r="B606" s="47">
        <v>0</v>
      </c>
    </row>
    <row r="607" spans="1:2" ht="15" customHeight="1" x14ac:dyDescent="0.2">
      <c r="A607" s="64">
        <f t="shared" si="9"/>
        <v>54878</v>
      </c>
      <c r="B607" s="47">
        <v>0</v>
      </c>
    </row>
    <row r="608" spans="1:2" ht="15" customHeight="1" x14ac:dyDescent="0.2">
      <c r="A608" s="64">
        <f t="shared" si="9"/>
        <v>54908</v>
      </c>
      <c r="B608" s="47">
        <v>0</v>
      </c>
    </row>
    <row r="609" spans="1:2" ht="15" customHeight="1" x14ac:dyDescent="0.2">
      <c r="A609" s="64">
        <f t="shared" si="9"/>
        <v>54939</v>
      </c>
      <c r="B609" s="47">
        <v>0</v>
      </c>
    </row>
    <row r="610" spans="1:2" ht="15" customHeight="1" x14ac:dyDescent="0.2">
      <c r="A610" s="64">
        <f t="shared" si="9"/>
        <v>54969</v>
      </c>
      <c r="B610" s="47">
        <v>0</v>
      </c>
    </row>
    <row r="611" spans="1:2" ht="15" customHeight="1" x14ac:dyDescent="0.2">
      <c r="A611" s="64">
        <f t="shared" si="9"/>
        <v>55000</v>
      </c>
      <c r="B611" s="47">
        <v>0</v>
      </c>
    </row>
    <row r="612" spans="1:2" ht="15" customHeight="1" x14ac:dyDescent="0.2">
      <c r="A612" s="64">
        <f t="shared" si="9"/>
        <v>55031</v>
      </c>
      <c r="B612" s="47">
        <v>0</v>
      </c>
    </row>
    <row r="613" spans="1:2" ht="15" customHeight="1" x14ac:dyDescent="0.2">
      <c r="A613" s="64">
        <f t="shared" si="9"/>
        <v>55061</v>
      </c>
      <c r="B613" s="47">
        <v>0</v>
      </c>
    </row>
    <row r="614" spans="1:2" ht="15" customHeight="1" x14ac:dyDescent="0.2">
      <c r="A614" s="64">
        <f t="shared" si="9"/>
        <v>55092</v>
      </c>
      <c r="B614" s="47">
        <v>0</v>
      </c>
    </row>
    <row r="615" spans="1:2" ht="15" customHeight="1" x14ac:dyDescent="0.2">
      <c r="A615" s="64">
        <f t="shared" si="9"/>
        <v>55122</v>
      </c>
      <c r="B615" s="47">
        <v>0</v>
      </c>
    </row>
    <row r="616" spans="1:2" ht="15" customHeight="1" x14ac:dyDescent="0.2">
      <c r="A616" s="64">
        <f t="shared" si="9"/>
        <v>55153</v>
      </c>
      <c r="B616" s="47">
        <v>0</v>
      </c>
    </row>
  </sheetData>
  <sheetProtection password="8FD9" sheet="1" objects="1" scenarios="1"/>
  <phoneticPr fontId="6" type="noConversion"/>
  <dataValidations count="1">
    <dataValidation type="decimal" operator="greaterThanOrEqual" allowBlank="1" showInputMessage="1" showErrorMessage="1" errorTitle="Invalid Amount" error="All ad hoc bond repayments should be entered as positive values. Please enter a valid amount." sqref="B5:B616">
      <formula1>0</formula1>
    </dataValidation>
  </dataValidations>
  <hyperlinks>
    <hyperlink ref="F1" r:id="rId1"/>
  </hyperlinks>
  <pageMargins left="0.55118110236220474" right="0.55118110236220474" top="0.59055118110236227" bottom="0.59055118110236227" header="0.31496062992125984" footer="0.31496062992125984"/>
  <pageSetup paperSize="9" scale="99" fitToHeight="0" orientation="portrait" r:id="rId2"/>
  <headerFooter alignWithMargins="0">
    <oddFooter>Page &amp;P of &amp;N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0"/>
  <sheetViews>
    <sheetView zoomScale="90" workbookViewId="0">
      <pane ySplit="10" topLeftCell="A11" activePane="bottomLeft" state="frozen"/>
      <selection pane="bottomLeft" activeCell="F6" sqref="F6"/>
    </sheetView>
  </sheetViews>
  <sheetFormatPr defaultRowHeight="15" customHeight="1" x14ac:dyDescent="0.2"/>
  <cols>
    <col min="1" max="1" width="14.7109375" style="31" customWidth="1"/>
    <col min="2" max="2" width="15.7109375" style="30" customWidth="1"/>
    <col min="3" max="8" width="15.7109375" style="29" customWidth="1"/>
    <col min="9" max="9" width="15.7109375" style="76" customWidth="1"/>
    <col min="10" max="10" width="14.7109375" style="29" customWidth="1"/>
    <col min="11" max="16384" width="9.140625" style="30"/>
  </cols>
  <sheetData>
    <row r="1" spans="1:10" ht="18" x14ac:dyDescent="0.25">
      <c r="A1" s="2" t="s">
        <v>142</v>
      </c>
      <c r="J1" s="170" t="s">
        <v>306</v>
      </c>
    </row>
    <row r="2" spans="1:10" ht="15" customHeight="1" x14ac:dyDescent="0.2">
      <c r="A2" s="58" t="s">
        <v>133</v>
      </c>
    </row>
    <row r="3" spans="1:10" ht="15" customHeight="1" x14ac:dyDescent="0.2">
      <c r="A3" s="30"/>
    </row>
    <row r="4" spans="1:10" ht="15" customHeight="1" x14ac:dyDescent="0.2">
      <c r="A4" s="172" t="s">
        <v>112</v>
      </c>
      <c r="B4" s="172"/>
      <c r="C4" s="36">
        <v>1100000</v>
      </c>
      <c r="E4" s="167" t="s">
        <v>113</v>
      </c>
      <c r="F4" s="46">
        <v>41105</v>
      </c>
      <c r="G4" s="30"/>
    </row>
    <row r="5" spans="1:10" ht="15" customHeight="1" x14ac:dyDescent="0.2">
      <c r="A5" s="172" t="s">
        <v>119</v>
      </c>
      <c r="B5" s="172"/>
      <c r="C5" s="36">
        <v>7</v>
      </c>
      <c r="D5" s="45" t="s">
        <v>115</v>
      </c>
      <c r="G5" s="30"/>
    </row>
    <row r="6" spans="1:10" ht="15" customHeight="1" x14ac:dyDescent="0.2">
      <c r="A6" s="172" t="s">
        <v>120</v>
      </c>
      <c r="B6" s="172"/>
      <c r="C6" s="36">
        <v>20</v>
      </c>
      <c r="E6" s="168" t="s">
        <v>134</v>
      </c>
      <c r="F6" s="47">
        <v>2</v>
      </c>
      <c r="G6" s="30" t="s">
        <v>115</v>
      </c>
    </row>
    <row r="7" spans="1:10" ht="15" customHeight="1" x14ac:dyDescent="0.2">
      <c r="A7" s="172" t="s">
        <v>118</v>
      </c>
      <c r="B7" s="172"/>
      <c r="C7" s="36">
        <v>7752.9893561887457</v>
      </c>
    </row>
    <row r="8" spans="1:10" ht="15" customHeight="1" x14ac:dyDescent="0.2">
      <c r="A8" s="172" t="s">
        <v>98</v>
      </c>
      <c r="B8" s="172"/>
      <c r="C8" s="36">
        <v>100000</v>
      </c>
    </row>
    <row r="9" spans="1:10" s="40" customFormat="1" ht="15" customHeight="1" x14ac:dyDescent="0.2">
      <c r="A9" s="41"/>
      <c r="B9" s="38"/>
      <c r="C9" s="38"/>
      <c r="D9" s="39"/>
      <c r="E9" s="39"/>
      <c r="F9" s="39"/>
      <c r="G9" s="39"/>
      <c r="H9" s="39"/>
      <c r="I9" s="77"/>
      <c r="J9" s="39"/>
    </row>
    <row r="10" spans="1:10" s="37" customFormat="1" ht="31.5" x14ac:dyDescent="0.25">
      <c r="A10" s="44" t="s">
        <v>210</v>
      </c>
      <c r="B10" s="42" t="s">
        <v>144</v>
      </c>
      <c r="C10" s="43" t="s">
        <v>138</v>
      </c>
      <c r="D10" s="43" t="s">
        <v>104</v>
      </c>
      <c r="E10" s="43" t="s">
        <v>208</v>
      </c>
      <c r="F10" s="43" t="s">
        <v>139</v>
      </c>
      <c r="G10" s="43" t="s">
        <v>140</v>
      </c>
      <c r="H10" s="43" t="s">
        <v>141</v>
      </c>
      <c r="I10" s="78" t="s">
        <v>211</v>
      </c>
      <c r="J10" s="43" t="s">
        <v>137</v>
      </c>
    </row>
    <row r="11" spans="1:10" ht="15" customHeight="1" x14ac:dyDescent="0.2">
      <c r="A11" s="33">
        <v>41152</v>
      </c>
      <c r="B11" s="32">
        <v>1</v>
      </c>
      <c r="C11" s="29">
        <v>1000000</v>
      </c>
      <c r="D11" s="29">
        <v>7752.9893561887457</v>
      </c>
      <c r="E11" s="29">
        <v>0</v>
      </c>
      <c r="F11" s="29">
        <v>5833.333333333333</v>
      </c>
      <c r="G11" s="29">
        <v>1919.6560228554126</v>
      </c>
      <c r="H11" s="29">
        <v>998080.34397714457</v>
      </c>
      <c r="I11" s="76">
        <v>0.99808034397714462</v>
      </c>
      <c r="J11" s="34">
        <v>7</v>
      </c>
    </row>
    <row r="12" spans="1:10" ht="15" customHeight="1" x14ac:dyDescent="0.2">
      <c r="A12" s="35">
        <v>41182</v>
      </c>
      <c r="B12" s="32">
        <v>2</v>
      </c>
      <c r="C12" s="29">
        <v>998080.34397714457</v>
      </c>
      <c r="D12" s="29">
        <v>7752.9893561887457</v>
      </c>
      <c r="E12" s="29">
        <v>0</v>
      </c>
      <c r="F12" s="29">
        <v>5822.1353398666761</v>
      </c>
      <c r="G12" s="29">
        <v>1930.8540163220696</v>
      </c>
      <c r="H12" s="29">
        <v>996149.48996082251</v>
      </c>
      <c r="I12" s="76">
        <v>0.99614948996082253</v>
      </c>
      <c r="J12" s="34">
        <v>7</v>
      </c>
    </row>
    <row r="13" spans="1:10" ht="15" customHeight="1" x14ac:dyDescent="0.2">
      <c r="A13" s="35">
        <v>41213</v>
      </c>
      <c r="B13" s="32">
        <v>3</v>
      </c>
      <c r="C13" s="29">
        <v>996149.48996082251</v>
      </c>
      <c r="D13" s="29">
        <v>7752.9893561887457</v>
      </c>
      <c r="E13" s="29">
        <v>0</v>
      </c>
      <c r="F13" s="29">
        <v>5810.8720247714655</v>
      </c>
      <c r="G13" s="29">
        <v>1942.1173314172802</v>
      </c>
      <c r="H13" s="29">
        <v>994207.37262940523</v>
      </c>
      <c r="I13" s="76">
        <v>0.99420737262940528</v>
      </c>
      <c r="J13" s="34">
        <v>7</v>
      </c>
    </row>
    <row r="14" spans="1:10" ht="15" customHeight="1" x14ac:dyDescent="0.2">
      <c r="A14" s="35">
        <v>41243</v>
      </c>
      <c r="B14" s="32">
        <v>4</v>
      </c>
      <c r="C14" s="29">
        <v>994207.37262940523</v>
      </c>
      <c r="D14" s="29">
        <v>7752.9893561887457</v>
      </c>
      <c r="E14" s="29">
        <v>0</v>
      </c>
      <c r="F14" s="29">
        <v>5799.5430070048642</v>
      </c>
      <c r="G14" s="29">
        <v>1953.4463491838815</v>
      </c>
      <c r="H14" s="29">
        <v>992253.92628022132</v>
      </c>
      <c r="I14" s="76">
        <v>0.99225392628022135</v>
      </c>
      <c r="J14" s="34">
        <v>7</v>
      </c>
    </row>
    <row r="15" spans="1:10" ht="15" customHeight="1" x14ac:dyDescent="0.2">
      <c r="A15" s="35">
        <v>41274</v>
      </c>
      <c r="B15" s="32">
        <v>5</v>
      </c>
      <c r="C15" s="29">
        <v>992253.92628022132</v>
      </c>
      <c r="D15" s="29">
        <v>7752.9893561887457</v>
      </c>
      <c r="E15" s="29">
        <v>0</v>
      </c>
      <c r="F15" s="29">
        <v>5788.1479033012911</v>
      </c>
      <c r="G15" s="29">
        <v>1964.8414528874546</v>
      </c>
      <c r="H15" s="29">
        <v>990289.08482733392</v>
      </c>
      <c r="I15" s="76">
        <v>0.99028908482733391</v>
      </c>
      <c r="J15" s="34">
        <v>7</v>
      </c>
    </row>
    <row r="16" spans="1:10" ht="15" customHeight="1" x14ac:dyDescent="0.2">
      <c r="A16" s="35">
        <v>41305</v>
      </c>
      <c r="B16" s="32">
        <v>6</v>
      </c>
      <c r="C16" s="29">
        <v>990289.08482733392</v>
      </c>
      <c r="D16" s="29">
        <v>7752.9893561887457</v>
      </c>
      <c r="E16" s="29">
        <v>0</v>
      </c>
      <c r="F16" s="29">
        <v>5776.6863281594478</v>
      </c>
      <c r="G16" s="29">
        <v>1976.3030280292978</v>
      </c>
      <c r="H16" s="29">
        <v>988312.78179930465</v>
      </c>
      <c r="I16" s="76">
        <v>0.9883127817993046</v>
      </c>
      <c r="J16" s="34">
        <v>7</v>
      </c>
    </row>
    <row r="17" spans="1:10" ht="15" customHeight="1" x14ac:dyDescent="0.2">
      <c r="A17" s="35">
        <v>41333</v>
      </c>
      <c r="B17" s="32">
        <v>7</v>
      </c>
      <c r="C17" s="29">
        <v>988312.78179930465</v>
      </c>
      <c r="D17" s="29">
        <v>7752.9893561887448</v>
      </c>
      <c r="E17" s="29">
        <v>0</v>
      </c>
      <c r="F17" s="29">
        <v>5765.1578938292769</v>
      </c>
      <c r="G17" s="29">
        <v>1987.8314623594679</v>
      </c>
      <c r="H17" s="29">
        <v>986324.95033694513</v>
      </c>
      <c r="I17" s="76">
        <v>0.98632495033694512</v>
      </c>
      <c r="J17" s="34">
        <v>7</v>
      </c>
    </row>
    <row r="18" spans="1:10" ht="15" customHeight="1" x14ac:dyDescent="0.2">
      <c r="A18" s="35">
        <v>41364</v>
      </c>
      <c r="B18" s="32">
        <v>8</v>
      </c>
      <c r="C18" s="29">
        <v>986324.95033694513</v>
      </c>
      <c r="D18" s="29">
        <v>7752.9893561887448</v>
      </c>
      <c r="E18" s="29">
        <v>0</v>
      </c>
      <c r="F18" s="29">
        <v>5753.5622102988464</v>
      </c>
      <c r="G18" s="29">
        <v>1999.4271458898984</v>
      </c>
      <c r="H18" s="29">
        <v>984325.52319105528</v>
      </c>
      <c r="I18" s="76">
        <v>0.98432552319105526</v>
      </c>
      <c r="J18" s="34">
        <v>7</v>
      </c>
    </row>
    <row r="19" spans="1:10" ht="15" customHeight="1" x14ac:dyDescent="0.2">
      <c r="A19" s="35">
        <v>41394</v>
      </c>
      <c r="B19" s="32">
        <v>9</v>
      </c>
      <c r="C19" s="29">
        <v>984325.52319105528</v>
      </c>
      <c r="D19" s="29">
        <v>7752.9893561887457</v>
      </c>
      <c r="E19" s="29">
        <v>0</v>
      </c>
      <c r="F19" s="29">
        <v>5741.8988852811563</v>
      </c>
      <c r="G19" s="29">
        <v>2011.0904709075894</v>
      </c>
      <c r="H19" s="29">
        <v>982314.43272014766</v>
      </c>
      <c r="I19" s="76">
        <v>0.98231443272014762</v>
      </c>
      <c r="J19" s="34">
        <v>7</v>
      </c>
    </row>
    <row r="20" spans="1:10" ht="15" customHeight="1" x14ac:dyDescent="0.2">
      <c r="A20" s="35">
        <v>41425</v>
      </c>
      <c r="B20" s="32">
        <v>10</v>
      </c>
      <c r="C20" s="29">
        <v>982314.43272014766</v>
      </c>
      <c r="D20" s="29">
        <v>7752.9893561887457</v>
      </c>
      <c r="E20" s="29">
        <v>0</v>
      </c>
      <c r="F20" s="29">
        <v>5730.1675242008605</v>
      </c>
      <c r="G20" s="29">
        <v>2022.8218319878852</v>
      </c>
      <c r="H20" s="29">
        <v>980291.61088815972</v>
      </c>
      <c r="I20" s="76">
        <v>0.98029161088815975</v>
      </c>
      <c r="J20" s="34">
        <v>7</v>
      </c>
    </row>
    <row r="21" spans="1:10" ht="15" customHeight="1" x14ac:dyDescent="0.2">
      <c r="A21" s="35">
        <v>41455</v>
      </c>
      <c r="B21" s="32">
        <v>11</v>
      </c>
      <c r="C21" s="29">
        <v>980291.61088815972</v>
      </c>
      <c r="D21" s="29">
        <v>7752.9893561887457</v>
      </c>
      <c r="E21" s="29">
        <v>0</v>
      </c>
      <c r="F21" s="29">
        <v>5718.3677301809321</v>
      </c>
      <c r="G21" s="29">
        <v>2034.6216260078136</v>
      </c>
      <c r="H21" s="29">
        <v>978256.98926215188</v>
      </c>
      <c r="I21" s="76">
        <v>0.97825698926215188</v>
      </c>
      <c r="J21" s="34">
        <v>7</v>
      </c>
    </row>
    <row r="22" spans="1:10" ht="15" customHeight="1" x14ac:dyDescent="0.2">
      <c r="A22" s="35">
        <v>41486</v>
      </c>
      <c r="B22" s="32">
        <v>12</v>
      </c>
      <c r="C22" s="29">
        <v>978256.98926215188</v>
      </c>
      <c r="D22" s="29">
        <v>7752.9893561887457</v>
      </c>
      <c r="E22" s="29">
        <v>0</v>
      </c>
      <c r="F22" s="29">
        <v>5706.4991040292198</v>
      </c>
      <c r="G22" s="29">
        <v>2046.4902521595259</v>
      </c>
      <c r="H22" s="29">
        <v>976210.49900999235</v>
      </c>
      <c r="I22" s="76">
        <v>0.97621049900999235</v>
      </c>
      <c r="J22" s="34">
        <v>7</v>
      </c>
    </row>
    <row r="23" spans="1:10" ht="15" customHeight="1" x14ac:dyDescent="0.2">
      <c r="A23" s="35">
        <v>41517</v>
      </c>
      <c r="B23" s="32">
        <v>13</v>
      </c>
      <c r="C23" s="29">
        <v>976210.49900999235</v>
      </c>
      <c r="D23" s="29">
        <v>7752.9893561887457</v>
      </c>
      <c r="E23" s="29">
        <v>0</v>
      </c>
      <c r="F23" s="29">
        <v>5694.5612442249558</v>
      </c>
      <c r="G23" s="29">
        <v>2058.4281119637899</v>
      </c>
      <c r="H23" s="29">
        <v>974152.07089802856</v>
      </c>
      <c r="I23" s="76">
        <v>0.97415207089802858</v>
      </c>
      <c r="J23" s="34">
        <v>7</v>
      </c>
    </row>
    <row r="24" spans="1:10" ht="15" customHeight="1" x14ac:dyDescent="0.2">
      <c r="A24" s="35">
        <v>41547</v>
      </c>
      <c r="B24" s="32">
        <v>14</v>
      </c>
      <c r="C24" s="29">
        <v>974152.07089802856</v>
      </c>
      <c r="D24" s="29">
        <v>7752.9893561887457</v>
      </c>
      <c r="E24" s="29">
        <v>0</v>
      </c>
      <c r="F24" s="29">
        <v>5682.5537469051669</v>
      </c>
      <c r="G24" s="29">
        <v>2070.4356092835787</v>
      </c>
      <c r="H24" s="29">
        <v>972081.63528874493</v>
      </c>
      <c r="I24" s="76">
        <v>0.97208163528874492</v>
      </c>
      <c r="J24" s="34">
        <v>7</v>
      </c>
    </row>
    <row r="25" spans="1:10" ht="15" customHeight="1" x14ac:dyDescent="0.2">
      <c r="A25" s="35">
        <v>41578</v>
      </c>
      <c r="B25" s="32">
        <v>15</v>
      </c>
      <c r="C25" s="29">
        <v>972081.63528874493</v>
      </c>
      <c r="D25" s="29">
        <v>7752.9893561887448</v>
      </c>
      <c r="E25" s="29">
        <v>0</v>
      </c>
      <c r="F25" s="29">
        <v>5670.4762058510123</v>
      </c>
      <c r="G25" s="29">
        <v>2082.5131503377324</v>
      </c>
      <c r="H25" s="29">
        <v>969999.1221384072</v>
      </c>
      <c r="I25" s="76">
        <v>0.96999912213840722</v>
      </c>
      <c r="J25" s="34">
        <v>7</v>
      </c>
    </row>
    <row r="26" spans="1:10" ht="15" customHeight="1" x14ac:dyDescent="0.2">
      <c r="A26" s="35">
        <v>41608</v>
      </c>
      <c r="B26" s="32">
        <v>16</v>
      </c>
      <c r="C26" s="29">
        <v>969999.1221384072</v>
      </c>
      <c r="D26" s="29">
        <v>7752.9893561887448</v>
      </c>
      <c r="E26" s="29">
        <v>0</v>
      </c>
      <c r="F26" s="29">
        <v>5658.3282124740426</v>
      </c>
      <c r="G26" s="29">
        <v>2094.6611437147021</v>
      </c>
      <c r="H26" s="29">
        <v>967904.46099469252</v>
      </c>
      <c r="I26" s="76">
        <v>0.96790446099469252</v>
      </c>
      <c r="J26" s="34">
        <v>7</v>
      </c>
    </row>
    <row r="27" spans="1:10" ht="15" customHeight="1" x14ac:dyDescent="0.2">
      <c r="A27" s="35">
        <v>41639</v>
      </c>
      <c r="B27" s="32">
        <v>17</v>
      </c>
      <c r="C27" s="29">
        <v>967904.46099469252</v>
      </c>
      <c r="D27" s="29">
        <v>7752.9893561887448</v>
      </c>
      <c r="E27" s="29">
        <v>0</v>
      </c>
      <c r="F27" s="29">
        <v>5646.1093558023722</v>
      </c>
      <c r="G27" s="29">
        <v>2106.8800003863726</v>
      </c>
      <c r="H27" s="29">
        <v>965797.58099430613</v>
      </c>
      <c r="I27" s="76">
        <v>0.96579758099430613</v>
      </c>
      <c r="J27" s="34">
        <v>7</v>
      </c>
    </row>
    <row r="28" spans="1:10" ht="15" customHeight="1" x14ac:dyDescent="0.2">
      <c r="A28" s="35">
        <v>41670</v>
      </c>
      <c r="B28" s="32">
        <v>18</v>
      </c>
      <c r="C28" s="29">
        <v>965797.58099430613</v>
      </c>
      <c r="D28" s="29">
        <v>7752.9893561887448</v>
      </c>
      <c r="E28" s="29">
        <v>0</v>
      </c>
      <c r="F28" s="29">
        <v>5633.8192224667864</v>
      </c>
      <c r="G28" s="29">
        <v>2119.1701337219583</v>
      </c>
      <c r="H28" s="29">
        <v>963678.41086058412</v>
      </c>
      <c r="I28" s="76">
        <v>0.96367841086058414</v>
      </c>
      <c r="J28" s="34">
        <v>7</v>
      </c>
    </row>
    <row r="29" spans="1:10" ht="15" customHeight="1" x14ac:dyDescent="0.2">
      <c r="A29" s="35">
        <v>41698</v>
      </c>
      <c r="B29" s="32">
        <v>19</v>
      </c>
      <c r="C29" s="29">
        <v>963678.41086058412</v>
      </c>
      <c r="D29" s="29">
        <v>7752.9893561887429</v>
      </c>
      <c r="E29" s="29">
        <v>0</v>
      </c>
      <c r="F29" s="29">
        <v>5621.4573966867401</v>
      </c>
      <c r="G29" s="29">
        <v>2131.5319595020028</v>
      </c>
      <c r="H29" s="29">
        <v>961546.87890108209</v>
      </c>
      <c r="I29" s="76">
        <v>0.96154687890108204</v>
      </c>
      <c r="J29" s="34">
        <v>7</v>
      </c>
    </row>
    <row r="30" spans="1:10" ht="15" customHeight="1" x14ac:dyDescent="0.2">
      <c r="A30" s="35">
        <v>41729</v>
      </c>
      <c r="B30" s="32">
        <v>20</v>
      </c>
      <c r="C30" s="29">
        <v>961546.87890108209</v>
      </c>
      <c r="D30" s="29">
        <v>7752.9893561887429</v>
      </c>
      <c r="E30" s="29">
        <v>0</v>
      </c>
      <c r="F30" s="29">
        <v>5609.0234602563114</v>
      </c>
      <c r="G30" s="29">
        <v>2143.9658959324315</v>
      </c>
      <c r="H30" s="29">
        <v>959402.91300514969</v>
      </c>
      <c r="I30" s="76">
        <v>0.95940291300514968</v>
      </c>
      <c r="J30" s="34">
        <v>7</v>
      </c>
    </row>
    <row r="31" spans="1:10" ht="15" customHeight="1" x14ac:dyDescent="0.2">
      <c r="A31" s="35">
        <v>41759</v>
      </c>
      <c r="B31" s="32">
        <v>21</v>
      </c>
      <c r="C31" s="29">
        <v>959402.91300514969</v>
      </c>
      <c r="D31" s="29">
        <v>7752.9893561887448</v>
      </c>
      <c r="E31" s="29">
        <v>0</v>
      </c>
      <c r="F31" s="29">
        <v>5596.5169925300397</v>
      </c>
      <c r="G31" s="29">
        <v>2156.472363658705</v>
      </c>
      <c r="H31" s="29">
        <v>957246.44064149098</v>
      </c>
      <c r="I31" s="76">
        <v>0.957246440641491</v>
      </c>
      <c r="J31" s="34">
        <v>7</v>
      </c>
    </row>
    <row r="32" spans="1:10" ht="15" customHeight="1" x14ac:dyDescent="0.2">
      <c r="A32" s="35">
        <v>41790</v>
      </c>
      <c r="B32" s="32">
        <v>22</v>
      </c>
      <c r="C32" s="29">
        <v>957246.44064149098</v>
      </c>
      <c r="D32" s="29">
        <v>7752.9893561887448</v>
      </c>
      <c r="E32" s="29">
        <v>0</v>
      </c>
      <c r="F32" s="29">
        <v>5583.937570408697</v>
      </c>
      <c r="G32" s="29">
        <v>2169.0517857800478</v>
      </c>
      <c r="H32" s="29">
        <v>955077.38885571097</v>
      </c>
      <c r="I32" s="76">
        <v>0.95507738885571103</v>
      </c>
      <c r="J32" s="34">
        <v>7</v>
      </c>
    </row>
    <row r="33" spans="1:10" ht="15" customHeight="1" x14ac:dyDescent="0.2">
      <c r="A33" s="35">
        <v>41820</v>
      </c>
      <c r="B33" s="32">
        <v>23</v>
      </c>
      <c r="C33" s="29">
        <v>955077.38885571097</v>
      </c>
      <c r="D33" s="29">
        <v>7752.9893561887448</v>
      </c>
      <c r="E33" s="29">
        <v>0</v>
      </c>
      <c r="F33" s="29">
        <v>5571.2847683249811</v>
      </c>
      <c r="G33" s="29">
        <v>2181.7045878637637</v>
      </c>
      <c r="H33" s="29">
        <v>952895.68426784722</v>
      </c>
      <c r="I33" s="76">
        <v>0.95289568426784721</v>
      </c>
      <c r="J33" s="34">
        <v>7</v>
      </c>
    </row>
    <row r="34" spans="1:10" ht="15" customHeight="1" x14ac:dyDescent="0.2">
      <c r="A34" s="35">
        <v>41851</v>
      </c>
      <c r="B34" s="32">
        <v>24</v>
      </c>
      <c r="C34" s="29">
        <v>952895.68426784722</v>
      </c>
      <c r="D34" s="29">
        <v>7752.9893561887448</v>
      </c>
      <c r="E34" s="29">
        <v>0</v>
      </c>
      <c r="F34" s="29">
        <v>5558.5581582291088</v>
      </c>
      <c r="G34" s="29">
        <v>2194.4311979596359</v>
      </c>
      <c r="H34" s="29">
        <v>950701.25306988764</v>
      </c>
      <c r="I34" s="76">
        <v>0.95070125306988762</v>
      </c>
      <c r="J34" s="34">
        <v>7</v>
      </c>
    </row>
    <row r="35" spans="1:10" ht="15" customHeight="1" x14ac:dyDescent="0.2">
      <c r="A35" s="35">
        <v>41882</v>
      </c>
      <c r="B35" s="32">
        <v>25</v>
      </c>
      <c r="C35" s="29">
        <v>950701.25306988764</v>
      </c>
      <c r="D35" s="29">
        <v>7752.9893561887448</v>
      </c>
      <c r="E35" s="29">
        <v>0</v>
      </c>
      <c r="F35" s="29">
        <v>5545.7573095743437</v>
      </c>
      <c r="G35" s="29">
        <v>2207.232046614401</v>
      </c>
      <c r="H35" s="29">
        <v>948494.02102327324</v>
      </c>
      <c r="I35" s="76">
        <v>0.94849402102327318</v>
      </c>
      <c r="J35" s="34">
        <v>7</v>
      </c>
    </row>
    <row r="36" spans="1:10" ht="15" customHeight="1" x14ac:dyDescent="0.2">
      <c r="A36" s="35">
        <v>41912</v>
      </c>
      <c r="B36" s="32">
        <v>26</v>
      </c>
      <c r="C36" s="29">
        <v>948494.02102327324</v>
      </c>
      <c r="D36" s="29">
        <v>7752.9893561887448</v>
      </c>
      <c r="E36" s="29">
        <v>0</v>
      </c>
      <c r="F36" s="29">
        <v>5532.881789302427</v>
      </c>
      <c r="G36" s="29">
        <v>2220.1075668863177</v>
      </c>
      <c r="H36" s="29">
        <v>946273.91345638689</v>
      </c>
      <c r="I36" s="76">
        <v>0.94627391345638689</v>
      </c>
      <c r="J36" s="34">
        <v>7</v>
      </c>
    </row>
    <row r="37" spans="1:10" ht="15" customHeight="1" x14ac:dyDescent="0.2">
      <c r="A37" s="35">
        <v>41943</v>
      </c>
      <c r="B37" s="32">
        <v>27</v>
      </c>
      <c r="C37" s="29">
        <v>946273.91345638689</v>
      </c>
      <c r="D37" s="29">
        <v>7752.9893561887448</v>
      </c>
      <c r="E37" s="29">
        <v>0</v>
      </c>
      <c r="F37" s="29">
        <v>5519.9311618289239</v>
      </c>
      <c r="G37" s="29">
        <v>2233.0581943598208</v>
      </c>
      <c r="H37" s="29">
        <v>944040.85526202712</v>
      </c>
      <c r="I37" s="76">
        <v>0.94404085526202708</v>
      </c>
      <c r="J37" s="34">
        <v>7</v>
      </c>
    </row>
    <row r="38" spans="1:10" ht="15" customHeight="1" x14ac:dyDescent="0.2">
      <c r="A38" s="35">
        <v>41973</v>
      </c>
      <c r="B38" s="32">
        <v>28</v>
      </c>
      <c r="C38" s="29">
        <v>944040.85526202712</v>
      </c>
      <c r="D38" s="29">
        <v>7752.9893561887448</v>
      </c>
      <c r="E38" s="29">
        <v>0</v>
      </c>
      <c r="F38" s="29">
        <v>5506.9049890284914</v>
      </c>
      <c r="G38" s="29">
        <v>2246.0843671602534</v>
      </c>
      <c r="H38" s="29">
        <v>941794.7708948669</v>
      </c>
      <c r="I38" s="76">
        <v>0.94179477089486685</v>
      </c>
      <c r="J38" s="34">
        <v>7</v>
      </c>
    </row>
    <row r="39" spans="1:10" ht="15" customHeight="1" x14ac:dyDescent="0.2">
      <c r="A39" s="35">
        <v>42004</v>
      </c>
      <c r="B39" s="32">
        <v>29</v>
      </c>
      <c r="C39" s="29">
        <v>941794.7708948669</v>
      </c>
      <c r="D39" s="29">
        <v>7752.9893561887457</v>
      </c>
      <c r="E39" s="29">
        <v>0</v>
      </c>
      <c r="F39" s="29">
        <v>5493.8028302200573</v>
      </c>
      <c r="G39" s="29">
        <v>2259.1865259686883</v>
      </c>
      <c r="H39" s="29">
        <v>939535.58436889818</v>
      </c>
      <c r="I39" s="76">
        <v>0.93953558436889817</v>
      </c>
      <c r="J39" s="34">
        <v>7</v>
      </c>
    </row>
    <row r="40" spans="1:10" ht="15" customHeight="1" x14ac:dyDescent="0.2">
      <c r="A40" s="35">
        <v>42035</v>
      </c>
      <c r="B40" s="32">
        <v>30</v>
      </c>
      <c r="C40" s="29">
        <v>939535.58436889818</v>
      </c>
      <c r="D40" s="29">
        <v>7752.9893561887457</v>
      </c>
      <c r="E40" s="29">
        <v>0</v>
      </c>
      <c r="F40" s="29">
        <v>5480.6242421519055</v>
      </c>
      <c r="G40" s="29">
        <v>2272.3651140368402</v>
      </c>
      <c r="H40" s="29">
        <v>937263.21925486135</v>
      </c>
      <c r="I40" s="76">
        <v>0.93726321925486134</v>
      </c>
      <c r="J40" s="34">
        <v>7</v>
      </c>
    </row>
    <row r="41" spans="1:10" ht="15" customHeight="1" x14ac:dyDescent="0.2">
      <c r="A41" s="35">
        <v>42063</v>
      </c>
      <c r="B41" s="32">
        <v>31</v>
      </c>
      <c r="C41" s="29">
        <v>937263.21925486135</v>
      </c>
      <c r="D41" s="29">
        <v>7752.9893561887448</v>
      </c>
      <c r="E41" s="29">
        <v>0</v>
      </c>
      <c r="F41" s="29">
        <v>5467.3687789866917</v>
      </c>
      <c r="G41" s="29">
        <v>2285.620577202053</v>
      </c>
      <c r="H41" s="29">
        <v>934977.59867765929</v>
      </c>
      <c r="I41" s="76">
        <v>0.93497759867765928</v>
      </c>
      <c r="J41" s="34">
        <v>7</v>
      </c>
    </row>
    <row r="42" spans="1:10" ht="15" customHeight="1" x14ac:dyDescent="0.2">
      <c r="A42" s="35">
        <v>42094</v>
      </c>
      <c r="B42" s="32">
        <v>32</v>
      </c>
      <c r="C42" s="29">
        <v>934977.59867765929</v>
      </c>
      <c r="D42" s="29">
        <v>7752.9893561887457</v>
      </c>
      <c r="E42" s="29">
        <v>0</v>
      </c>
      <c r="F42" s="29">
        <v>5454.0359922863454</v>
      </c>
      <c r="G42" s="29">
        <v>2298.9533639024003</v>
      </c>
      <c r="H42" s="29">
        <v>932678.64531375689</v>
      </c>
      <c r="I42" s="76">
        <v>0.93267864531375688</v>
      </c>
      <c r="J42" s="34">
        <v>7</v>
      </c>
    </row>
    <row r="43" spans="1:10" ht="15" customHeight="1" x14ac:dyDescent="0.2">
      <c r="A43" s="35">
        <v>42124</v>
      </c>
      <c r="B43" s="32">
        <v>33</v>
      </c>
      <c r="C43" s="29">
        <v>932678.64531375689</v>
      </c>
      <c r="D43" s="29">
        <v>7752.9893561887457</v>
      </c>
      <c r="E43" s="29">
        <v>0</v>
      </c>
      <c r="F43" s="29">
        <v>5440.6254309969154</v>
      </c>
      <c r="G43" s="29">
        <v>2312.3639251918303</v>
      </c>
      <c r="H43" s="29">
        <v>930366.28138856508</v>
      </c>
      <c r="I43" s="76">
        <v>0.93036628138856503</v>
      </c>
      <c r="J43" s="34">
        <v>7</v>
      </c>
    </row>
    <row r="44" spans="1:10" ht="15" customHeight="1" x14ac:dyDescent="0.2">
      <c r="A44" s="35">
        <v>42155</v>
      </c>
      <c r="B44" s="32">
        <v>34</v>
      </c>
      <c r="C44" s="29">
        <v>930366.28138856508</v>
      </c>
      <c r="D44" s="29">
        <v>7752.9893561887457</v>
      </c>
      <c r="E44" s="29">
        <v>0</v>
      </c>
      <c r="F44" s="29">
        <v>5427.1366414332961</v>
      </c>
      <c r="G44" s="29">
        <v>2325.8527147554496</v>
      </c>
      <c r="H44" s="29">
        <v>928040.42867380963</v>
      </c>
      <c r="I44" s="76">
        <v>0.92804042867380965</v>
      </c>
      <c r="J44" s="34">
        <v>7</v>
      </c>
    </row>
    <row r="45" spans="1:10" ht="15" customHeight="1" x14ac:dyDescent="0.2">
      <c r="A45" s="35">
        <v>42185</v>
      </c>
      <c r="B45" s="32">
        <v>35</v>
      </c>
      <c r="C45" s="29">
        <v>928040.42867380963</v>
      </c>
      <c r="D45" s="29">
        <v>7752.9893561887448</v>
      </c>
      <c r="E45" s="29">
        <v>0</v>
      </c>
      <c r="F45" s="29">
        <v>5413.5691672638895</v>
      </c>
      <c r="G45" s="29">
        <v>2339.4201889248552</v>
      </c>
      <c r="H45" s="29">
        <v>925701.00848488475</v>
      </c>
      <c r="I45" s="76">
        <v>0.92570100848488479</v>
      </c>
      <c r="J45" s="34">
        <v>7</v>
      </c>
    </row>
    <row r="46" spans="1:10" ht="15" customHeight="1" x14ac:dyDescent="0.2">
      <c r="A46" s="35">
        <v>42216</v>
      </c>
      <c r="B46" s="32">
        <v>36</v>
      </c>
      <c r="C46" s="29">
        <v>925701.00848488475</v>
      </c>
      <c r="D46" s="29">
        <v>7752.9893561887448</v>
      </c>
      <c r="E46" s="29">
        <v>0</v>
      </c>
      <c r="F46" s="29">
        <v>5399.9225494951606</v>
      </c>
      <c r="G46" s="29">
        <v>2353.0668066935841</v>
      </c>
      <c r="H46" s="29">
        <v>923347.94167819119</v>
      </c>
      <c r="I46" s="76">
        <v>0.92334794167819123</v>
      </c>
      <c r="J46" s="34">
        <v>7</v>
      </c>
    </row>
    <row r="47" spans="1:10" ht="15" customHeight="1" x14ac:dyDescent="0.2">
      <c r="A47" s="35">
        <v>42247</v>
      </c>
      <c r="B47" s="32">
        <v>37</v>
      </c>
      <c r="C47" s="29">
        <v>923347.94167819119</v>
      </c>
      <c r="D47" s="29">
        <v>7752.9893561887448</v>
      </c>
      <c r="E47" s="29">
        <v>0</v>
      </c>
      <c r="F47" s="29">
        <v>5386.1963264561155</v>
      </c>
      <c r="G47" s="29">
        <v>2366.7930297326293</v>
      </c>
      <c r="H47" s="29">
        <v>920981.14864845853</v>
      </c>
      <c r="I47" s="76">
        <v>0.92098114864845848</v>
      </c>
      <c r="J47" s="34">
        <v>7</v>
      </c>
    </row>
    <row r="48" spans="1:10" ht="15" customHeight="1" x14ac:dyDescent="0.2">
      <c r="A48" s="35">
        <v>42277</v>
      </c>
      <c r="B48" s="32">
        <v>38</v>
      </c>
      <c r="C48" s="29">
        <v>920981.14864845853</v>
      </c>
      <c r="D48" s="29">
        <v>7752.9893561887457</v>
      </c>
      <c r="E48" s="29">
        <v>0</v>
      </c>
      <c r="F48" s="29">
        <v>5372.3900337826753</v>
      </c>
      <c r="G48" s="29">
        <v>2380.5993224060703</v>
      </c>
      <c r="H48" s="29">
        <v>918600.54932605242</v>
      </c>
      <c r="I48" s="76">
        <v>0.9186005493260524</v>
      </c>
      <c r="J48" s="34">
        <v>7</v>
      </c>
    </row>
    <row r="49" spans="1:10" ht="15" customHeight="1" x14ac:dyDescent="0.2">
      <c r="A49" s="35">
        <v>42308</v>
      </c>
      <c r="B49" s="32">
        <v>39</v>
      </c>
      <c r="C49" s="29">
        <v>918600.54932605242</v>
      </c>
      <c r="D49" s="29">
        <v>7752.9893561887448</v>
      </c>
      <c r="E49" s="29">
        <v>0</v>
      </c>
      <c r="F49" s="29">
        <v>5358.5032044019727</v>
      </c>
      <c r="G49" s="29">
        <v>2394.4861517867721</v>
      </c>
      <c r="H49" s="29">
        <v>916206.06317426567</v>
      </c>
      <c r="I49" s="76">
        <v>0.91620606317426567</v>
      </c>
      <c r="J49" s="34">
        <v>7</v>
      </c>
    </row>
    <row r="50" spans="1:10" ht="15" customHeight="1" x14ac:dyDescent="0.2">
      <c r="A50" s="35">
        <v>42338</v>
      </c>
      <c r="B50" s="32">
        <v>40</v>
      </c>
      <c r="C50" s="29">
        <v>916206.06317426567</v>
      </c>
      <c r="D50" s="29">
        <v>7752.9893561887457</v>
      </c>
      <c r="E50" s="29">
        <v>0</v>
      </c>
      <c r="F50" s="29">
        <v>5344.5353685165501</v>
      </c>
      <c r="G50" s="29">
        <v>2408.4539876721956</v>
      </c>
      <c r="H50" s="29">
        <v>913797.60918659344</v>
      </c>
      <c r="I50" s="76">
        <v>0.91379760918659347</v>
      </c>
      <c r="J50" s="34">
        <v>7</v>
      </c>
    </row>
    <row r="51" spans="1:10" ht="15" customHeight="1" x14ac:dyDescent="0.2">
      <c r="A51" s="35">
        <v>42369</v>
      </c>
      <c r="B51" s="32">
        <v>41</v>
      </c>
      <c r="C51" s="29">
        <v>913797.60918659344</v>
      </c>
      <c r="D51" s="29">
        <v>7752.9893561887448</v>
      </c>
      <c r="E51" s="29">
        <v>0</v>
      </c>
      <c r="F51" s="29">
        <v>5330.4860535884618</v>
      </c>
      <c r="G51" s="29">
        <v>2422.503302600283</v>
      </c>
      <c r="H51" s="29">
        <v>911375.10588399321</v>
      </c>
      <c r="I51" s="76">
        <v>0.91137510588399318</v>
      </c>
      <c r="J51" s="34">
        <v>7</v>
      </c>
    </row>
    <row r="52" spans="1:10" ht="15" customHeight="1" x14ac:dyDescent="0.2">
      <c r="A52" s="35">
        <v>42400</v>
      </c>
      <c r="B52" s="32">
        <v>42</v>
      </c>
      <c r="C52" s="29">
        <v>911375.10588399321</v>
      </c>
      <c r="D52" s="29">
        <v>7752.9893561887448</v>
      </c>
      <c r="E52" s="29">
        <v>0</v>
      </c>
      <c r="F52" s="29">
        <v>5316.3547843232936</v>
      </c>
      <c r="G52" s="29">
        <v>2436.6345718654511</v>
      </c>
      <c r="H52" s="29">
        <v>908938.47131212777</v>
      </c>
      <c r="I52" s="76">
        <v>0.90893847131212779</v>
      </c>
      <c r="J52" s="34">
        <v>7</v>
      </c>
    </row>
    <row r="53" spans="1:10" ht="15" customHeight="1" x14ac:dyDescent="0.2">
      <c r="A53" s="35">
        <v>42429</v>
      </c>
      <c r="B53" s="32">
        <v>43</v>
      </c>
      <c r="C53" s="29">
        <v>908938.47131212777</v>
      </c>
      <c r="D53" s="29">
        <v>7752.9893561887457</v>
      </c>
      <c r="E53" s="29">
        <v>0</v>
      </c>
      <c r="F53" s="29">
        <v>5302.1410826540787</v>
      </c>
      <c r="G53" s="29">
        <v>2450.848273534667</v>
      </c>
      <c r="H53" s="29">
        <v>906487.6230385931</v>
      </c>
      <c r="I53" s="76">
        <v>0.90648762303859309</v>
      </c>
      <c r="J53" s="34">
        <v>7</v>
      </c>
    </row>
    <row r="54" spans="1:10" ht="15" customHeight="1" x14ac:dyDescent="0.2">
      <c r="A54" s="35">
        <v>42460</v>
      </c>
      <c r="B54" s="32">
        <v>44</v>
      </c>
      <c r="C54" s="29">
        <v>906487.6230385931</v>
      </c>
      <c r="D54" s="29">
        <v>7752.9893561887448</v>
      </c>
      <c r="E54" s="29">
        <v>0</v>
      </c>
      <c r="F54" s="29">
        <v>5287.8444677251273</v>
      </c>
      <c r="G54" s="29">
        <v>2465.1448884636175</v>
      </c>
      <c r="H54" s="29">
        <v>904022.47815012943</v>
      </c>
      <c r="I54" s="76">
        <v>0.90402247815012948</v>
      </c>
      <c r="J54" s="34">
        <v>7</v>
      </c>
    </row>
    <row r="55" spans="1:10" ht="15" customHeight="1" x14ac:dyDescent="0.2">
      <c r="A55" s="35">
        <v>42490</v>
      </c>
      <c r="B55" s="32">
        <v>45</v>
      </c>
      <c r="C55" s="29">
        <v>904022.47815012943</v>
      </c>
      <c r="D55" s="29">
        <v>7752.9893561887448</v>
      </c>
      <c r="E55" s="29">
        <v>0</v>
      </c>
      <c r="F55" s="29">
        <v>5273.4644558757545</v>
      </c>
      <c r="G55" s="29">
        <v>2479.5249003129902</v>
      </c>
      <c r="H55" s="29">
        <v>901542.95324981643</v>
      </c>
      <c r="I55" s="76">
        <v>0.90154295324981648</v>
      </c>
      <c r="J55" s="34">
        <v>7</v>
      </c>
    </row>
    <row r="56" spans="1:10" ht="15" customHeight="1" x14ac:dyDescent="0.2">
      <c r="A56" s="35">
        <v>42521</v>
      </c>
      <c r="B56" s="32">
        <v>46</v>
      </c>
      <c r="C56" s="29">
        <v>901542.95324981643</v>
      </c>
      <c r="D56" s="29">
        <v>7752.9893561887429</v>
      </c>
      <c r="E56" s="29">
        <v>0</v>
      </c>
      <c r="F56" s="29">
        <v>5259.0005606239292</v>
      </c>
      <c r="G56" s="29">
        <v>2493.9887955648137</v>
      </c>
      <c r="H56" s="29">
        <v>899048.96445425157</v>
      </c>
      <c r="I56" s="76">
        <v>0.89904896445425153</v>
      </c>
      <c r="J56" s="34">
        <v>7</v>
      </c>
    </row>
    <row r="57" spans="1:10" ht="15" customHeight="1" x14ac:dyDescent="0.2">
      <c r="A57" s="35">
        <v>42551</v>
      </c>
      <c r="B57" s="32">
        <v>47</v>
      </c>
      <c r="C57" s="29">
        <v>899048.96445425157</v>
      </c>
      <c r="D57" s="29">
        <v>7752.9893561887448</v>
      </c>
      <c r="E57" s="29">
        <v>0</v>
      </c>
      <c r="F57" s="29">
        <v>5244.4522926498012</v>
      </c>
      <c r="G57" s="29">
        <v>2508.5370635389436</v>
      </c>
      <c r="H57" s="29">
        <v>896540.42739071266</v>
      </c>
      <c r="I57" s="76">
        <v>0.89654042739071271</v>
      </c>
      <c r="J57" s="34">
        <v>7</v>
      </c>
    </row>
    <row r="58" spans="1:10" ht="15" customHeight="1" x14ac:dyDescent="0.2">
      <c r="A58" s="35">
        <v>42582</v>
      </c>
      <c r="B58" s="32">
        <v>48</v>
      </c>
      <c r="C58" s="29">
        <v>896540.42739071266</v>
      </c>
      <c r="D58" s="29">
        <v>7752.9893561887448</v>
      </c>
      <c r="E58" s="29">
        <v>0</v>
      </c>
      <c r="F58" s="29">
        <v>5229.8191597791574</v>
      </c>
      <c r="G58" s="29">
        <v>2523.1701964095873</v>
      </c>
      <c r="H58" s="29">
        <v>894017.25719430309</v>
      </c>
      <c r="I58" s="76">
        <v>0.89401725719430314</v>
      </c>
      <c r="J58" s="34">
        <v>7</v>
      </c>
    </row>
    <row r="59" spans="1:10" ht="15" customHeight="1" x14ac:dyDescent="0.2">
      <c r="A59" s="35">
        <v>42613</v>
      </c>
      <c r="B59" s="32">
        <v>49</v>
      </c>
      <c r="C59" s="29">
        <v>894017.25719430309</v>
      </c>
      <c r="D59" s="29">
        <v>7752.9893561887448</v>
      </c>
      <c r="E59" s="29">
        <v>0</v>
      </c>
      <c r="F59" s="29">
        <v>5215.1006669667686</v>
      </c>
      <c r="G59" s="29">
        <v>2537.8886892219762</v>
      </c>
      <c r="H59" s="29">
        <v>891479.36850508116</v>
      </c>
      <c r="I59" s="76">
        <v>0.89147936850508114</v>
      </c>
      <c r="J59" s="34">
        <v>7</v>
      </c>
    </row>
    <row r="60" spans="1:10" ht="15" customHeight="1" x14ac:dyDescent="0.2">
      <c r="A60" s="35">
        <v>42643</v>
      </c>
      <c r="B60" s="32">
        <v>50</v>
      </c>
      <c r="C60" s="29">
        <v>891479.36850508116</v>
      </c>
      <c r="D60" s="29">
        <v>7752.9893561887457</v>
      </c>
      <c r="E60" s="29">
        <v>0</v>
      </c>
      <c r="F60" s="29">
        <v>5200.2963162796395</v>
      </c>
      <c r="G60" s="29">
        <v>2552.6930399091061</v>
      </c>
      <c r="H60" s="29">
        <v>888926.67546517204</v>
      </c>
      <c r="I60" s="76">
        <v>0.88892667546517201</v>
      </c>
      <c r="J60" s="34">
        <v>7</v>
      </c>
    </row>
    <row r="61" spans="1:10" ht="15" customHeight="1" x14ac:dyDescent="0.2">
      <c r="A61" s="35">
        <v>42674</v>
      </c>
      <c r="B61" s="32">
        <v>51</v>
      </c>
      <c r="C61" s="29">
        <v>888926.67546517204</v>
      </c>
      <c r="D61" s="29">
        <v>7752.9893561887448</v>
      </c>
      <c r="E61" s="29">
        <v>0</v>
      </c>
      <c r="F61" s="29">
        <v>5185.4056068801701</v>
      </c>
      <c r="G61" s="29">
        <v>2567.5837493085746</v>
      </c>
      <c r="H61" s="29">
        <v>886359.09171586344</v>
      </c>
      <c r="I61" s="76">
        <v>0.88635909171586347</v>
      </c>
      <c r="J61" s="34">
        <v>7</v>
      </c>
    </row>
    <row r="62" spans="1:10" ht="15" customHeight="1" x14ac:dyDescent="0.2">
      <c r="A62" s="35">
        <v>42704</v>
      </c>
      <c r="B62" s="32">
        <v>52</v>
      </c>
      <c r="C62" s="29">
        <v>886359.09171586344</v>
      </c>
      <c r="D62" s="29">
        <v>7752.9893561887448</v>
      </c>
      <c r="E62" s="29">
        <v>0</v>
      </c>
      <c r="F62" s="29">
        <v>5170.428035009204</v>
      </c>
      <c r="G62" s="29">
        <v>2582.5613211795408</v>
      </c>
      <c r="H62" s="29">
        <v>883776.53039468394</v>
      </c>
      <c r="I62" s="76">
        <v>0.88377653039468396</v>
      </c>
      <c r="J62" s="34">
        <v>7</v>
      </c>
    </row>
    <row r="63" spans="1:10" ht="15" customHeight="1" x14ac:dyDescent="0.2">
      <c r="A63" s="35">
        <v>42735</v>
      </c>
      <c r="B63" s="32">
        <v>53</v>
      </c>
      <c r="C63" s="29">
        <v>883776.53039468394</v>
      </c>
      <c r="D63" s="29">
        <v>7752.9893561887457</v>
      </c>
      <c r="E63" s="29">
        <v>0</v>
      </c>
      <c r="F63" s="29">
        <v>5155.3630939689901</v>
      </c>
      <c r="G63" s="29">
        <v>2597.6262622197555</v>
      </c>
      <c r="H63" s="29">
        <v>881178.9041324642</v>
      </c>
      <c r="I63" s="76">
        <v>0.88117890413246425</v>
      </c>
      <c r="J63" s="34">
        <v>7</v>
      </c>
    </row>
    <row r="64" spans="1:10" ht="15" customHeight="1" x14ac:dyDescent="0.2">
      <c r="A64" s="35">
        <v>42766</v>
      </c>
      <c r="B64" s="32">
        <v>54</v>
      </c>
      <c r="C64" s="29">
        <v>881178.9041324642</v>
      </c>
      <c r="D64" s="29">
        <v>7752.9893561887448</v>
      </c>
      <c r="E64" s="29">
        <v>0</v>
      </c>
      <c r="F64" s="29">
        <v>5140.2102741060417</v>
      </c>
      <c r="G64" s="29">
        <v>2612.7790820827031</v>
      </c>
      <c r="H64" s="29">
        <v>878566.12505038152</v>
      </c>
      <c r="I64" s="76">
        <v>0.87856612505038156</v>
      </c>
      <c r="J64" s="34">
        <v>7</v>
      </c>
    </row>
    <row r="65" spans="1:10" ht="15" customHeight="1" x14ac:dyDescent="0.2">
      <c r="A65" s="35">
        <v>42794</v>
      </c>
      <c r="B65" s="32">
        <v>55</v>
      </c>
      <c r="C65" s="29">
        <v>878566.12505038152</v>
      </c>
      <c r="D65" s="29">
        <v>7752.9893561887448</v>
      </c>
      <c r="E65" s="29">
        <v>0</v>
      </c>
      <c r="F65" s="29">
        <v>5124.9690627938917</v>
      </c>
      <c r="G65" s="29">
        <v>2628.0202933948531</v>
      </c>
      <c r="H65" s="29">
        <v>875938.10475698672</v>
      </c>
      <c r="I65" s="76">
        <v>0.87593810475698675</v>
      </c>
      <c r="J65" s="34">
        <v>7</v>
      </c>
    </row>
    <row r="66" spans="1:10" ht="15" customHeight="1" x14ac:dyDescent="0.2">
      <c r="A66" s="35">
        <v>42825</v>
      </c>
      <c r="B66" s="32">
        <v>56</v>
      </c>
      <c r="C66" s="29">
        <v>875938.10475698672</v>
      </c>
      <c r="D66" s="29">
        <v>7752.9893561887457</v>
      </c>
      <c r="E66" s="29">
        <v>0</v>
      </c>
      <c r="F66" s="29">
        <v>5109.6389444157558</v>
      </c>
      <c r="G66" s="29">
        <v>2643.3504117729899</v>
      </c>
      <c r="H66" s="29">
        <v>873294.75434521376</v>
      </c>
      <c r="I66" s="76">
        <v>0.87329475434521375</v>
      </c>
      <c r="J66" s="34">
        <v>7</v>
      </c>
    </row>
    <row r="67" spans="1:10" ht="15" customHeight="1" x14ac:dyDescent="0.2">
      <c r="A67" s="35">
        <v>42855</v>
      </c>
      <c r="B67" s="32">
        <v>57</v>
      </c>
      <c r="C67" s="29">
        <v>873294.75434521376</v>
      </c>
      <c r="D67" s="29">
        <v>7752.9893561887457</v>
      </c>
      <c r="E67" s="29">
        <v>0</v>
      </c>
      <c r="F67" s="29">
        <v>5094.2194003470804</v>
      </c>
      <c r="G67" s="29">
        <v>2658.7699558416653</v>
      </c>
      <c r="H67" s="29">
        <v>870635.98438937205</v>
      </c>
      <c r="I67" s="76">
        <v>0.87063598438937206</v>
      </c>
      <c r="J67" s="34">
        <v>7</v>
      </c>
    </row>
    <row r="68" spans="1:10" ht="15" customHeight="1" x14ac:dyDescent="0.2">
      <c r="A68" s="35">
        <v>42886</v>
      </c>
      <c r="B68" s="32">
        <v>58</v>
      </c>
      <c r="C68" s="29">
        <v>870635.98438937205</v>
      </c>
      <c r="D68" s="29">
        <v>7752.9893561887457</v>
      </c>
      <c r="E68" s="29">
        <v>0</v>
      </c>
      <c r="F68" s="29">
        <v>5078.7099089380035</v>
      </c>
      <c r="G68" s="29">
        <v>2674.2794472507421</v>
      </c>
      <c r="H68" s="29">
        <v>867961.70494212129</v>
      </c>
      <c r="I68" s="76">
        <v>0.86796170494212133</v>
      </c>
      <c r="J68" s="34">
        <v>7</v>
      </c>
    </row>
    <row r="69" spans="1:10" ht="15" customHeight="1" x14ac:dyDescent="0.2">
      <c r="A69" s="35">
        <v>42916</v>
      </c>
      <c r="B69" s="32">
        <v>59</v>
      </c>
      <c r="C69" s="29">
        <v>867961.70494212129</v>
      </c>
      <c r="D69" s="29">
        <v>7752.9893561887448</v>
      </c>
      <c r="E69" s="29">
        <v>0</v>
      </c>
      <c r="F69" s="29">
        <v>5063.1099454957075</v>
      </c>
      <c r="G69" s="29">
        <v>2689.8794106930372</v>
      </c>
      <c r="H69" s="29">
        <v>865271.82553142821</v>
      </c>
      <c r="I69" s="76">
        <v>0.86527182553142823</v>
      </c>
      <c r="J69" s="34">
        <v>7</v>
      </c>
    </row>
    <row r="70" spans="1:10" ht="15" customHeight="1" x14ac:dyDescent="0.2">
      <c r="A70" s="35">
        <v>42947</v>
      </c>
      <c r="B70" s="32">
        <v>60</v>
      </c>
      <c r="C70" s="29">
        <v>865271.82553142821</v>
      </c>
      <c r="D70" s="29">
        <v>7752.9893561887457</v>
      </c>
      <c r="E70" s="29">
        <v>0</v>
      </c>
      <c r="F70" s="29">
        <v>5047.418982266664</v>
      </c>
      <c r="G70" s="29">
        <v>2705.5703739220817</v>
      </c>
      <c r="H70" s="29">
        <v>862566.25515750609</v>
      </c>
      <c r="I70" s="76">
        <v>0.86256625515750607</v>
      </c>
      <c r="J70" s="34">
        <v>7</v>
      </c>
    </row>
    <row r="71" spans="1:10" ht="15" customHeight="1" x14ac:dyDescent="0.2">
      <c r="A71" s="35">
        <v>42978</v>
      </c>
      <c r="B71" s="32">
        <v>61</v>
      </c>
      <c r="C71" s="29">
        <v>862566.25515750609</v>
      </c>
      <c r="D71" s="29">
        <v>7752.9893561887457</v>
      </c>
      <c r="E71" s="29">
        <v>0</v>
      </c>
      <c r="F71" s="29">
        <v>5031.6364884187851</v>
      </c>
      <c r="G71" s="29">
        <v>2721.3528677699605</v>
      </c>
      <c r="H71" s="29">
        <v>859844.90228973608</v>
      </c>
      <c r="I71" s="76">
        <v>0.85984490228973609</v>
      </c>
      <c r="J71" s="34">
        <v>7</v>
      </c>
    </row>
    <row r="72" spans="1:10" ht="15" customHeight="1" x14ac:dyDescent="0.2">
      <c r="A72" s="35">
        <v>43008</v>
      </c>
      <c r="B72" s="32">
        <v>62</v>
      </c>
      <c r="C72" s="29">
        <v>859844.90228973608</v>
      </c>
      <c r="D72" s="29">
        <v>7752.9893561887448</v>
      </c>
      <c r="E72" s="29">
        <v>0</v>
      </c>
      <c r="F72" s="29">
        <v>5015.761930023461</v>
      </c>
      <c r="G72" s="29">
        <v>2737.2274261652838</v>
      </c>
      <c r="H72" s="29">
        <v>857107.67486357084</v>
      </c>
      <c r="I72" s="76">
        <v>0.85710767486357087</v>
      </c>
      <c r="J72" s="34">
        <v>7</v>
      </c>
    </row>
    <row r="73" spans="1:10" ht="15" customHeight="1" x14ac:dyDescent="0.2">
      <c r="A73" s="35">
        <v>43039</v>
      </c>
      <c r="B73" s="32">
        <v>63</v>
      </c>
      <c r="C73" s="29">
        <v>857107.67486357084</v>
      </c>
      <c r="D73" s="29">
        <v>7752.9893561887448</v>
      </c>
      <c r="E73" s="29">
        <v>0</v>
      </c>
      <c r="F73" s="29">
        <v>4999.7947700374962</v>
      </c>
      <c r="G73" s="29">
        <v>2753.1945861512486</v>
      </c>
      <c r="H73" s="29">
        <v>854354.48027741956</v>
      </c>
      <c r="I73" s="76">
        <v>0.85435448027741956</v>
      </c>
      <c r="J73" s="34">
        <v>7</v>
      </c>
    </row>
    <row r="74" spans="1:10" ht="15" customHeight="1" x14ac:dyDescent="0.2">
      <c r="A74" s="35">
        <v>43069</v>
      </c>
      <c r="B74" s="32">
        <v>64</v>
      </c>
      <c r="C74" s="29">
        <v>854354.48027741956</v>
      </c>
      <c r="D74" s="29">
        <v>7752.9893561887448</v>
      </c>
      <c r="E74" s="29">
        <v>0</v>
      </c>
      <c r="F74" s="29">
        <v>4983.734468284948</v>
      </c>
      <c r="G74" s="29">
        <v>2769.2548879037968</v>
      </c>
      <c r="H74" s="29">
        <v>851585.22538951575</v>
      </c>
      <c r="I74" s="76">
        <v>0.85158522538951575</v>
      </c>
      <c r="J74" s="34">
        <v>7</v>
      </c>
    </row>
    <row r="75" spans="1:10" ht="15" customHeight="1" x14ac:dyDescent="0.2">
      <c r="A75" s="35">
        <v>43100</v>
      </c>
      <c r="B75" s="32">
        <v>65</v>
      </c>
      <c r="C75" s="29">
        <v>851585.22538951575</v>
      </c>
      <c r="D75" s="29">
        <v>7752.9893561887448</v>
      </c>
      <c r="E75" s="29">
        <v>0</v>
      </c>
      <c r="F75" s="29">
        <v>4967.5804814388421</v>
      </c>
      <c r="G75" s="29">
        <v>2785.4088747499027</v>
      </c>
      <c r="H75" s="29">
        <v>848799.81651476584</v>
      </c>
      <c r="I75" s="76">
        <v>0.84879981651476588</v>
      </c>
      <c r="J75" s="34">
        <v>7</v>
      </c>
    </row>
    <row r="76" spans="1:10" ht="15" customHeight="1" x14ac:dyDescent="0.2">
      <c r="A76" s="35">
        <v>43131</v>
      </c>
      <c r="B76" s="32">
        <v>66</v>
      </c>
      <c r="C76" s="29">
        <v>848799.81651476584</v>
      </c>
      <c r="D76" s="29">
        <v>7752.9893561887448</v>
      </c>
      <c r="E76" s="29">
        <v>0</v>
      </c>
      <c r="F76" s="29">
        <v>4951.3322630028006</v>
      </c>
      <c r="G76" s="29">
        <v>2801.6570931859442</v>
      </c>
      <c r="H76" s="29">
        <v>845998.15942157991</v>
      </c>
      <c r="I76" s="76">
        <v>0.84599815942157996</v>
      </c>
      <c r="J76" s="34">
        <v>7</v>
      </c>
    </row>
    <row r="77" spans="1:10" ht="15" customHeight="1" x14ac:dyDescent="0.2">
      <c r="A77" s="35">
        <v>43159</v>
      </c>
      <c r="B77" s="32">
        <v>67</v>
      </c>
      <c r="C77" s="29">
        <v>845998.15942157991</v>
      </c>
      <c r="D77" s="29">
        <v>7752.9893561887448</v>
      </c>
      <c r="E77" s="29">
        <v>0</v>
      </c>
      <c r="F77" s="29">
        <v>4934.9892632925494</v>
      </c>
      <c r="G77" s="29">
        <v>2818.0000928961954</v>
      </c>
      <c r="H77" s="29">
        <v>843180.15932868375</v>
      </c>
      <c r="I77" s="76">
        <v>0.84318015932868373</v>
      </c>
      <c r="J77" s="34">
        <v>7</v>
      </c>
    </row>
    <row r="78" spans="1:10" ht="15" customHeight="1" x14ac:dyDescent="0.2">
      <c r="A78" s="35">
        <v>43190</v>
      </c>
      <c r="B78" s="32">
        <v>68</v>
      </c>
      <c r="C78" s="29">
        <v>843180.15932868375</v>
      </c>
      <c r="D78" s="29">
        <v>7752.9893561887448</v>
      </c>
      <c r="E78" s="29">
        <v>0</v>
      </c>
      <c r="F78" s="29">
        <v>4918.5509294173216</v>
      </c>
      <c r="G78" s="29">
        <v>2834.4384267714231</v>
      </c>
      <c r="H78" s="29">
        <v>840345.72090191231</v>
      </c>
      <c r="I78" s="76">
        <v>0.84034572090191229</v>
      </c>
      <c r="J78" s="34">
        <v>7</v>
      </c>
    </row>
    <row r="79" spans="1:10" ht="15" customHeight="1" x14ac:dyDescent="0.2">
      <c r="A79" s="35">
        <v>43220</v>
      </c>
      <c r="B79" s="32">
        <v>69</v>
      </c>
      <c r="C79" s="29">
        <v>840345.72090191231</v>
      </c>
      <c r="D79" s="29">
        <v>7752.9893561887448</v>
      </c>
      <c r="E79" s="29">
        <v>0</v>
      </c>
      <c r="F79" s="29">
        <v>4902.016705261155</v>
      </c>
      <c r="G79" s="29">
        <v>2850.9726509275897</v>
      </c>
      <c r="H79" s="29">
        <v>837494.7482509847</v>
      </c>
      <c r="I79" s="76">
        <v>0.83749474825098469</v>
      </c>
      <c r="J79" s="34">
        <v>7</v>
      </c>
    </row>
    <row r="80" spans="1:10" ht="15" customHeight="1" x14ac:dyDescent="0.2">
      <c r="A80" s="35">
        <v>43251</v>
      </c>
      <c r="B80" s="32">
        <v>70</v>
      </c>
      <c r="C80" s="29">
        <v>837494.7482509847</v>
      </c>
      <c r="D80" s="29">
        <v>7752.9893561887448</v>
      </c>
      <c r="E80" s="29">
        <v>0</v>
      </c>
      <c r="F80" s="29">
        <v>4885.3860314640779</v>
      </c>
      <c r="G80" s="29">
        <v>2867.6033247246669</v>
      </c>
      <c r="H80" s="29">
        <v>834627.14492625999</v>
      </c>
      <c r="I80" s="76">
        <v>0.83462714492626</v>
      </c>
      <c r="J80" s="34">
        <v>7</v>
      </c>
    </row>
    <row r="81" spans="1:10" ht="15" customHeight="1" x14ac:dyDescent="0.2">
      <c r="A81" s="35">
        <v>43281</v>
      </c>
      <c r="B81" s="32">
        <v>71</v>
      </c>
      <c r="C81" s="29">
        <v>834627.14492625999</v>
      </c>
      <c r="D81" s="29">
        <v>7752.9893561887448</v>
      </c>
      <c r="E81" s="29">
        <v>0</v>
      </c>
      <c r="F81" s="29">
        <v>4868.6583454031834</v>
      </c>
      <c r="G81" s="29">
        <v>2884.3310107855614</v>
      </c>
      <c r="H81" s="29">
        <v>831742.81391547446</v>
      </c>
      <c r="I81" s="76">
        <v>0.83174281391547444</v>
      </c>
      <c r="J81" s="34">
        <v>7</v>
      </c>
    </row>
    <row r="82" spans="1:10" ht="15" customHeight="1" x14ac:dyDescent="0.2">
      <c r="A82" s="35">
        <v>43312</v>
      </c>
      <c r="B82" s="32">
        <v>72</v>
      </c>
      <c r="C82" s="29">
        <v>831742.81391547446</v>
      </c>
      <c r="D82" s="29">
        <v>7752.9893561887448</v>
      </c>
      <c r="E82" s="29">
        <v>0</v>
      </c>
      <c r="F82" s="29">
        <v>4851.8330811736014</v>
      </c>
      <c r="G82" s="29">
        <v>2901.1562750151434</v>
      </c>
      <c r="H82" s="29">
        <v>828841.65764045937</v>
      </c>
      <c r="I82" s="76">
        <v>0.82884165764045936</v>
      </c>
      <c r="J82" s="34">
        <v>7</v>
      </c>
    </row>
    <row r="83" spans="1:10" ht="15" customHeight="1" x14ac:dyDescent="0.2">
      <c r="A83" s="35">
        <v>43343</v>
      </c>
      <c r="B83" s="32">
        <v>73</v>
      </c>
      <c r="C83" s="29">
        <v>828841.65764045937</v>
      </c>
      <c r="D83" s="29">
        <v>7752.9893561887448</v>
      </c>
      <c r="E83" s="29">
        <v>0</v>
      </c>
      <c r="F83" s="29">
        <v>4834.909669569347</v>
      </c>
      <c r="G83" s="29">
        <v>2918.0796866193978</v>
      </c>
      <c r="H83" s="29">
        <v>825923.57795384002</v>
      </c>
      <c r="I83" s="76">
        <v>0.82592357795383997</v>
      </c>
      <c r="J83" s="34">
        <v>7</v>
      </c>
    </row>
    <row r="84" spans="1:10" ht="15" customHeight="1" x14ac:dyDescent="0.2">
      <c r="A84" s="35">
        <v>43373</v>
      </c>
      <c r="B84" s="32">
        <v>74</v>
      </c>
      <c r="C84" s="29">
        <v>825923.57795384002</v>
      </c>
      <c r="D84" s="29">
        <v>7752.9893561887457</v>
      </c>
      <c r="E84" s="29">
        <v>0</v>
      </c>
      <c r="F84" s="29">
        <v>4817.8875380640666</v>
      </c>
      <c r="G84" s="29">
        <v>2935.1018181246791</v>
      </c>
      <c r="H84" s="29">
        <v>822988.47613571538</v>
      </c>
      <c r="I84" s="76">
        <v>0.82298847613571535</v>
      </c>
      <c r="J84" s="34">
        <v>7</v>
      </c>
    </row>
    <row r="85" spans="1:10" ht="15" customHeight="1" x14ac:dyDescent="0.2">
      <c r="A85" s="35">
        <v>43404</v>
      </c>
      <c r="B85" s="32">
        <v>75</v>
      </c>
      <c r="C85" s="29">
        <v>822988.47613571538</v>
      </c>
      <c r="D85" s="29">
        <v>7752.9893561887448</v>
      </c>
      <c r="E85" s="29">
        <v>0</v>
      </c>
      <c r="F85" s="29">
        <v>4800.7661107916729</v>
      </c>
      <c r="G85" s="29">
        <v>2952.2232453970719</v>
      </c>
      <c r="H85" s="29">
        <v>820036.25289031828</v>
      </c>
      <c r="I85" s="76">
        <v>0.82003625289031823</v>
      </c>
      <c r="J85" s="34">
        <v>7</v>
      </c>
    </row>
    <row r="86" spans="1:10" ht="15" customHeight="1" x14ac:dyDescent="0.2">
      <c r="A86" s="35">
        <v>43434</v>
      </c>
      <c r="B86" s="32">
        <v>76</v>
      </c>
      <c r="C86" s="29">
        <v>820036.25289031828</v>
      </c>
      <c r="D86" s="29">
        <v>7752.9893561887457</v>
      </c>
      <c r="E86" s="29">
        <v>0</v>
      </c>
      <c r="F86" s="29">
        <v>4783.5448085268563</v>
      </c>
      <c r="G86" s="29">
        <v>2969.4445476618894</v>
      </c>
      <c r="H86" s="29">
        <v>817066.80834265635</v>
      </c>
      <c r="I86" s="76">
        <v>0.81706680834265633</v>
      </c>
      <c r="J86" s="34">
        <v>7</v>
      </c>
    </row>
    <row r="87" spans="1:10" ht="15" customHeight="1" x14ac:dyDescent="0.2">
      <c r="A87" s="35">
        <v>43465</v>
      </c>
      <c r="B87" s="32">
        <v>77</v>
      </c>
      <c r="C87" s="29">
        <v>817066.80834265635</v>
      </c>
      <c r="D87" s="29">
        <v>7752.9893561887457</v>
      </c>
      <c r="E87" s="29">
        <v>0</v>
      </c>
      <c r="F87" s="29">
        <v>4766.2230486654953</v>
      </c>
      <c r="G87" s="29">
        <v>2986.7663075232504</v>
      </c>
      <c r="H87" s="29">
        <v>814080.04203513311</v>
      </c>
      <c r="I87" s="76">
        <v>0.81408004203513307</v>
      </c>
      <c r="J87" s="34">
        <v>7</v>
      </c>
    </row>
    <row r="88" spans="1:10" ht="15" customHeight="1" x14ac:dyDescent="0.2">
      <c r="A88" s="35">
        <v>43496</v>
      </c>
      <c r="B88" s="32">
        <v>78</v>
      </c>
      <c r="C88" s="29">
        <v>814080.04203513311</v>
      </c>
      <c r="D88" s="29">
        <v>7752.9893561887457</v>
      </c>
      <c r="E88" s="29">
        <v>0</v>
      </c>
      <c r="F88" s="29">
        <v>4748.8002452049432</v>
      </c>
      <c r="G88" s="29">
        <v>3004.1891109838025</v>
      </c>
      <c r="H88" s="29">
        <v>811075.85292414937</v>
      </c>
      <c r="I88" s="76">
        <v>0.81107585292414941</v>
      </c>
      <c r="J88" s="34">
        <v>7</v>
      </c>
    </row>
    <row r="89" spans="1:10" ht="15" customHeight="1" x14ac:dyDescent="0.2">
      <c r="A89" s="35">
        <v>43524</v>
      </c>
      <c r="B89" s="32">
        <v>79</v>
      </c>
      <c r="C89" s="29">
        <v>811075.85292414937</v>
      </c>
      <c r="D89" s="29">
        <v>7752.9893561887448</v>
      </c>
      <c r="E89" s="29">
        <v>0</v>
      </c>
      <c r="F89" s="29">
        <v>4731.2758087242046</v>
      </c>
      <c r="G89" s="29">
        <v>3021.7135474645402</v>
      </c>
      <c r="H89" s="29">
        <v>808054.13937668479</v>
      </c>
      <c r="I89" s="76">
        <v>0.8080541393766848</v>
      </c>
      <c r="J89" s="34">
        <v>7</v>
      </c>
    </row>
    <row r="90" spans="1:10" ht="15" customHeight="1" x14ac:dyDescent="0.2">
      <c r="A90" s="35">
        <v>43555</v>
      </c>
      <c r="B90" s="32">
        <v>80</v>
      </c>
      <c r="C90" s="29">
        <v>808054.13937668479</v>
      </c>
      <c r="D90" s="29">
        <v>7752.9893561887448</v>
      </c>
      <c r="E90" s="29">
        <v>0</v>
      </c>
      <c r="F90" s="29">
        <v>4713.649146363995</v>
      </c>
      <c r="G90" s="29">
        <v>3039.3402098247498</v>
      </c>
      <c r="H90" s="29">
        <v>805014.79916686006</v>
      </c>
      <c r="I90" s="76">
        <v>0.80501479916686003</v>
      </c>
      <c r="J90" s="34">
        <v>7</v>
      </c>
    </row>
    <row r="91" spans="1:10" ht="15" customHeight="1" x14ac:dyDescent="0.2">
      <c r="A91" s="35">
        <v>43585</v>
      </c>
      <c r="B91" s="32">
        <v>81</v>
      </c>
      <c r="C91" s="29">
        <v>805014.79916686006</v>
      </c>
      <c r="D91" s="29">
        <v>7752.9893561887457</v>
      </c>
      <c r="E91" s="29">
        <v>0</v>
      </c>
      <c r="F91" s="29">
        <v>4695.9196618066835</v>
      </c>
      <c r="G91" s="29">
        <v>3057.0696943820622</v>
      </c>
      <c r="H91" s="29">
        <v>801957.72947247804</v>
      </c>
      <c r="I91" s="76">
        <v>0.80195772947247801</v>
      </c>
      <c r="J91" s="34">
        <v>7</v>
      </c>
    </row>
    <row r="92" spans="1:10" ht="15" customHeight="1" x14ac:dyDescent="0.2">
      <c r="A92" s="35">
        <v>43616</v>
      </c>
      <c r="B92" s="32">
        <v>82</v>
      </c>
      <c r="C92" s="29">
        <v>801957.72947247804</v>
      </c>
      <c r="D92" s="29">
        <v>7752.9893561887457</v>
      </c>
      <c r="E92" s="29">
        <v>0</v>
      </c>
      <c r="F92" s="29">
        <v>4678.0867552561222</v>
      </c>
      <c r="G92" s="29">
        <v>3074.9026009326235</v>
      </c>
      <c r="H92" s="29">
        <v>798882.8268715454</v>
      </c>
      <c r="I92" s="76">
        <v>0.79888282687154544</v>
      </c>
      <c r="J92" s="34">
        <v>7</v>
      </c>
    </row>
    <row r="93" spans="1:10" ht="15" customHeight="1" x14ac:dyDescent="0.2">
      <c r="A93" s="35">
        <v>43646</v>
      </c>
      <c r="B93" s="32">
        <v>83</v>
      </c>
      <c r="C93" s="29">
        <v>798882.8268715454</v>
      </c>
      <c r="D93" s="29">
        <v>7752.9893561887448</v>
      </c>
      <c r="E93" s="29">
        <v>0</v>
      </c>
      <c r="F93" s="29">
        <v>4660.1498234173487</v>
      </c>
      <c r="G93" s="29">
        <v>3092.8395327713961</v>
      </c>
      <c r="H93" s="29">
        <v>795789.98733877402</v>
      </c>
      <c r="I93" s="76">
        <v>0.79578998733877404</v>
      </c>
      <c r="J93" s="34">
        <v>7</v>
      </c>
    </row>
    <row r="94" spans="1:10" ht="15" customHeight="1" x14ac:dyDescent="0.2">
      <c r="A94" s="35">
        <v>43677</v>
      </c>
      <c r="B94" s="32">
        <v>84</v>
      </c>
      <c r="C94" s="29">
        <v>795789.98733877402</v>
      </c>
      <c r="D94" s="29">
        <v>7752.9893561887457</v>
      </c>
      <c r="E94" s="29">
        <v>0</v>
      </c>
      <c r="F94" s="29">
        <v>4642.108259476182</v>
      </c>
      <c r="G94" s="29">
        <v>3110.8810967125637</v>
      </c>
      <c r="H94" s="29">
        <v>792679.10624206148</v>
      </c>
      <c r="I94" s="76">
        <v>0.7926791062420615</v>
      </c>
      <c r="J94" s="34">
        <v>7</v>
      </c>
    </row>
    <row r="95" spans="1:10" ht="15" customHeight="1" x14ac:dyDescent="0.2">
      <c r="A95" s="35">
        <v>43708</v>
      </c>
      <c r="B95" s="32">
        <v>85</v>
      </c>
      <c r="C95" s="29">
        <v>792679.10624206148</v>
      </c>
      <c r="D95" s="29">
        <v>7752.9893561887457</v>
      </c>
      <c r="E95" s="29">
        <v>0</v>
      </c>
      <c r="F95" s="29">
        <v>4623.9614530786921</v>
      </c>
      <c r="G95" s="29">
        <v>3129.0279031100536</v>
      </c>
      <c r="H95" s="29">
        <v>789550.07833895145</v>
      </c>
      <c r="I95" s="76">
        <v>0.78955007833895141</v>
      </c>
      <c r="J95" s="34">
        <v>7</v>
      </c>
    </row>
    <row r="96" spans="1:10" ht="15" customHeight="1" x14ac:dyDescent="0.2">
      <c r="A96" s="35">
        <v>43738</v>
      </c>
      <c r="B96" s="32">
        <v>86</v>
      </c>
      <c r="C96" s="29">
        <v>789550.07833895145</v>
      </c>
      <c r="D96" s="29">
        <v>7752.9893561887457</v>
      </c>
      <c r="E96" s="29">
        <v>0</v>
      </c>
      <c r="F96" s="29">
        <v>4605.7087903105503</v>
      </c>
      <c r="G96" s="29">
        <v>3147.2805658781954</v>
      </c>
      <c r="H96" s="29">
        <v>786402.79777307331</v>
      </c>
      <c r="I96" s="76">
        <v>0.78640279777307331</v>
      </c>
      <c r="J96" s="34">
        <v>7</v>
      </c>
    </row>
    <row r="97" spans="1:10" ht="15" customHeight="1" x14ac:dyDescent="0.2">
      <c r="A97" s="35">
        <v>43769</v>
      </c>
      <c r="B97" s="32">
        <v>87</v>
      </c>
      <c r="C97" s="29">
        <v>786402.79777307331</v>
      </c>
      <c r="D97" s="29">
        <v>7752.9893561887475</v>
      </c>
      <c r="E97" s="29">
        <v>0</v>
      </c>
      <c r="F97" s="29">
        <v>4587.3496536762605</v>
      </c>
      <c r="G97" s="29">
        <v>3165.639702512487</v>
      </c>
      <c r="H97" s="29">
        <v>783237.15807056078</v>
      </c>
      <c r="I97" s="76">
        <v>0.78323715807056082</v>
      </c>
      <c r="J97" s="34">
        <v>7</v>
      </c>
    </row>
    <row r="98" spans="1:10" ht="15" customHeight="1" x14ac:dyDescent="0.2">
      <c r="A98" s="35">
        <v>43799</v>
      </c>
      <c r="B98" s="32">
        <v>88</v>
      </c>
      <c r="C98" s="29">
        <v>783237.15807056078</v>
      </c>
      <c r="D98" s="29">
        <v>7752.9893561887484</v>
      </c>
      <c r="E98" s="29">
        <v>0</v>
      </c>
      <c r="F98" s="29">
        <v>4568.883422078271</v>
      </c>
      <c r="G98" s="29">
        <v>3184.1059341104774</v>
      </c>
      <c r="H98" s="29">
        <v>780053.05213645031</v>
      </c>
      <c r="I98" s="76">
        <v>0.78005305213645026</v>
      </c>
      <c r="J98" s="34">
        <v>7</v>
      </c>
    </row>
    <row r="99" spans="1:10" ht="15" customHeight="1" x14ac:dyDescent="0.2">
      <c r="A99" s="35">
        <v>43830</v>
      </c>
      <c r="B99" s="32">
        <v>89</v>
      </c>
      <c r="C99" s="29">
        <v>780053.05213645031</v>
      </c>
      <c r="D99" s="29">
        <v>7752.9893561887475</v>
      </c>
      <c r="E99" s="29">
        <v>0</v>
      </c>
      <c r="F99" s="29">
        <v>4550.3094707959599</v>
      </c>
      <c r="G99" s="29">
        <v>3202.6798853927876</v>
      </c>
      <c r="H99" s="29">
        <v>776850.37225105753</v>
      </c>
      <c r="I99" s="76">
        <v>0.77685037225105757</v>
      </c>
      <c r="J99" s="34">
        <v>7</v>
      </c>
    </row>
    <row r="100" spans="1:10" ht="15" customHeight="1" x14ac:dyDescent="0.2">
      <c r="A100" s="35">
        <v>43861</v>
      </c>
      <c r="B100" s="32">
        <v>90</v>
      </c>
      <c r="C100" s="29">
        <v>776850.37225105753</v>
      </c>
      <c r="D100" s="29">
        <v>7752.9893561887457</v>
      </c>
      <c r="E100" s="29">
        <v>0</v>
      </c>
      <c r="F100" s="29">
        <v>4531.6271714645018</v>
      </c>
      <c r="G100" s="29">
        <v>3221.3621847242439</v>
      </c>
      <c r="H100" s="29">
        <v>773629.01006633334</v>
      </c>
      <c r="I100" s="76">
        <v>0.77362901006633333</v>
      </c>
      <c r="J100" s="34">
        <v>7</v>
      </c>
    </row>
    <row r="101" spans="1:10" ht="15" customHeight="1" x14ac:dyDescent="0.2">
      <c r="A101" s="35">
        <v>43890</v>
      </c>
      <c r="B101" s="32">
        <v>91</v>
      </c>
      <c r="C101" s="29">
        <v>773629.01006633334</v>
      </c>
      <c r="D101" s="29">
        <v>7752.9893561887457</v>
      </c>
      <c r="E101" s="29">
        <v>0</v>
      </c>
      <c r="F101" s="29">
        <v>4512.8358920536111</v>
      </c>
      <c r="G101" s="29">
        <v>3240.1534641351345</v>
      </c>
      <c r="H101" s="29">
        <v>770388.85660219821</v>
      </c>
      <c r="I101" s="76">
        <v>0.77038885660219825</v>
      </c>
      <c r="J101" s="34">
        <v>7</v>
      </c>
    </row>
    <row r="102" spans="1:10" ht="15" customHeight="1" x14ac:dyDescent="0.2">
      <c r="A102" s="35">
        <v>43921</v>
      </c>
      <c r="B102" s="32">
        <v>92</v>
      </c>
      <c r="C102" s="29">
        <v>770388.85660219821</v>
      </c>
      <c r="D102" s="29">
        <v>7752.9893561887484</v>
      </c>
      <c r="E102" s="29">
        <v>0</v>
      </c>
      <c r="F102" s="29">
        <v>4493.9349968461565</v>
      </c>
      <c r="G102" s="29">
        <v>3259.0543593425919</v>
      </c>
      <c r="H102" s="29">
        <v>767129.80224285566</v>
      </c>
      <c r="I102" s="76">
        <v>0.76712980224285565</v>
      </c>
      <c r="J102" s="34">
        <v>7</v>
      </c>
    </row>
    <row r="103" spans="1:10" ht="15" customHeight="1" x14ac:dyDescent="0.2">
      <c r="A103" s="35">
        <v>43951</v>
      </c>
      <c r="B103" s="32">
        <v>93</v>
      </c>
      <c r="C103" s="29">
        <v>767129.80224285566</v>
      </c>
      <c r="D103" s="29">
        <v>7752.9893561887475</v>
      </c>
      <c r="E103" s="29">
        <v>0</v>
      </c>
      <c r="F103" s="29">
        <v>4474.9238464166583</v>
      </c>
      <c r="G103" s="29">
        <v>3278.0655097720892</v>
      </c>
      <c r="H103" s="29">
        <v>763851.73673308361</v>
      </c>
      <c r="I103" s="76">
        <v>0.7638517367330836</v>
      </c>
      <c r="J103" s="34">
        <v>7</v>
      </c>
    </row>
    <row r="104" spans="1:10" ht="15" customHeight="1" x14ac:dyDescent="0.2">
      <c r="A104" s="35">
        <v>43982</v>
      </c>
      <c r="B104" s="32">
        <v>94</v>
      </c>
      <c r="C104" s="29">
        <v>763851.73673308361</v>
      </c>
      <c r="D104" s="29">
        <v>7752.9893561887475</v>
      </c>
      <c r="E104" s="29">
        <v>0</v>
      </c>
      <c r="F104" s="29">
        <v>4455.8017976096544</v>
      </c>
      <c r="G104" s="29">
        <v>3297.1875585790931</v>
      </c>
      <c r="H104" s="29">
        <v>760554.54917450447</v>
      </c>
      <c r="I104" s="76">
        <v>0.76055454917450449</v>
      </c>
      <c r="J104" s="34">
        <v>7</v>
      </c>
    </row>
    <row r="105" spans="1:10" ht="15" customHeight="1" x14ac:dyDescent="0.2">
      <c r="A105" s="35">
        <v>44012</v>
      </c>
      <c r="B105" s="32">
        <v>95</v>
      </c>
      <c r="C105" s="29">
        <v>760554.54917450447</v>
      </c>
      <c r="D105" s="29">
        <v>7752.9893561887484</v>
      </c>
      <c r="E105" s="29">
        <v>0</v>
      </c>
      <c r="F105" s="29">
        <v>4436.5682035179425</v>
      </c>
      <c r="G105" s="29">
        <v>3316.4211526708059</v>
      </c>
      <c r="H105" s="29">
        <v>757238.12802183372</v>
      </c>
      <c r="I105" s="76">
        <v>0.75723812802183377</v>
      </c>
      <c r="J105" s="34">
        <v>7</v>
      </c>
    </row>
    <row r="106" spans="1:10" ht="15" customHeight="1" x14ac:dyDescent="0.2">
      <c r="A106" s="35">
        <v>44043</v>
      </c>
      <c r="B106" s="32">
        <v>96</v>
      </c>
      <c r="C106" s="29">
        <v>757238.12802183372</v>
      </c>
      <c r="D106" s="29">
        <v>7752.9893561887475</v>
      </c>
      <c r="E106" s="29">
        <v>0</v>
      </c>
      <c r="F106" s="29">
        <v>4417.2224134606968</v>
      </c>
      <c r="G106" s="29">
        <v>3335.7669427280507</v>
      </c>
      <c r="H106" s="29">
        <v>753902.36107910564</v>
      </c>
      <c r="I106" s="76">
        <v>0.75390236107910569</v>
      </c>
      <c r="J106" s="34">
        <v>7</v>
      </c>
    </row>
    <row r="107" spans="1:10" ht="15" customHeight="1" x14ac:dyDescent="0.2">
      <c r="A107" s="35">
        <v>44074</v>
      </c>
      <c r="B107" s="32">
        <v>97</v>
      </c>
      <c r="C107" s="29">
        <v>753902.36107910564</v>
      </c>
      <c r="D107" s="29">
        <v>7752.9893561887484</v>
      </c>
      <c r="E107" s="29">
        <v>0</v>
      </c>
      <c r="F107" s="29">
        <v>4397.7637729614489</v>
      </c>
      <c r="G107" s="29">
        <v>3355.2255832272995</v>
      </c>
      <c r="H107" s="29">
        <v>750547.13549587829</v>
      </c>
      <c r="I107" s="76">
        <v>0.75054713549587826</v>
      </c>
      <c r="J107" s="34">
        <v>7</v>
      </c>
    </row>
    <row r="108" spans="1:10" ht="15" customHeight="1" x14ac:dyDescent="0.2">
      <c r="A108" s="35">
        <v>44104</v>
      </c>
      <c r="B108" s="32">
        <v>98</v>
      </c>
      <c r="C108" s="29">
        <v>750547.13549587829</v>
      </c>
      <c r="D108" s="29">
        <v>7752.9893561887484</v>
      </c>
      <c r="E108" s="29">
        <v>0</v>
      </c>
      <c r="F108" s="29">
        <v>4378.1916237259566</v>
      </c>
      <c r="G108" s="29">
        <v>3374.7977324627918</v>
      </c>
      <c r="H108" s="29">
        <v>747172.33776341553</v>
      </c>
      <c r="I108" s="76">
        <v>0.74717233776341552</v>
      </c>
      <c r="J108" s="34">
        <v>7</v>
      </c>
    </row>
    <row r="109" spans="1:10" ht="15" customHeight="1" x14ac:dyDescent="0.2">
      <c r="A109" s="35">
        <v>44135</v>
      </c>
      <c r="B109" s="32">
        <v>99</v>
      </c>
      <c r="C109" s="29">
        <v>747172.33776341553</v>
      </c>
      <c r="D109" s="29">
        <v>7752.9893561887475</v>
      </c>
      <c r="E109" s="29">
        <v>0</v>
      </c>
      <c r="F109" s="29">
        <v>4358.5053036199233</v>
      </c>
      <c r="G109" s="29">
        <v>3394.4840525688242</v>
      </c>
      <c r="H109" s="29">
        <v>743777.85371084674</v>
      </c>
      <c r="I109" s="76">
        <v>0.7437778537108467</v>
      </c>
      <c r="J109" s="34">
        <v>7</v>
      </c>
    </row>
    <row r="110" spans="1:10" ht="15" customHeight="1" x14ac:dyDescent="0.2">
      <c r="A110" s="35">
        <v>44165</v>
      </c>
      <c r="B110" s="32">
        <v>100</v>
      </c>
      <c r="C110" s="29">
        <v>743777.85371084674</v>
      </c>
      <c r="D110" s="29">
        <v>7752.9893561887475</v>
      </c>
      <c r="E110" s="29">
        <v>0</v>
      </c>
      <c r="F110" s="29">
        <v>4338.7041466466062</v>
      </c>
      <c r="G110" s="29">
        <v>3414.2852095421413</v>
      </c>
      <c r="H110" s="29">
        <v>740363.5685013046</v>
      </c>
      <c r="I110" s="76">
        <v>0.74036356850130458</v>
      </c>
      <c r="J110" s="34">
        <v>7</v>
      </c>
    </row>
    <row r="111" spans="1:10" ht="15" customHeight="1" x14ac:dyDescent="0.2">
      <c r="A111" s="35">
        <v>44196</v>
      </c>
      <c r="B111" s="32">
        <v>101</v>
      </c>
      <c r="C111" s="29">
        <v>740363.5685013046</v>
      </c>
      <c r="D111" s="29">
        <v>7752.9893561887484</v>
      </c>
      <c r="E111" s="29">
        <v>0</v>
      </c>
      <c r="F111" s="29">
        <v>4318.7874829242764</v>
      </c>
      <c r="G111" s="29">
        <v>3434.2018732644719</v>
      </c>
      <c r="H111" s="29">
        <v>736929.36662804009</v>
      </c>
      <c r="I111" s="76">
        <v>0.73692936662804009</v>
      </c>
      <c r="J111" s="34">
        <v>7</v>
      </c>
    </row>
    <row r="112" spans="1:10" ht="15" customHeight="1" x14ac:dyDescent="0.2">
      <c r="A112" s="35">
        <v>44227</v>
      </c>
      <c r="B112" s="32">
        <v>102</v>
      </c>
      <c r="C112" s="29">
        <v>736929.36662804009</v>
      </c>
      <c r="D112" s="29">
        <v>7752.9893561887484</v>
      </c>
      <c r="E112" s="29">
        <v>0</v>
      </c>
      <c r="F112" s="29">
        <v>4298.7546386635677</v>
      </c>
      <c r="G112" s="29">
        <v>3454.2347175251807</v>
      </c>
      <c r="H112" s="29">
        <v>733475.1319105149</v>
      </c>
      <c r="I112" s="76">
        <v>0.73347513191051494</v>
      </c>
      <c r="J112" s="34">
        <v>7</v>
      </c>
    </row>
    <row r="113" spans="1:10" ht="15" customHeight="1" x14ac:dyDescent="0.2">
      <c r="A113" s="35">
        <v>44255</v>
      </c>
      <c r="B113" s="32">
        <v>103</v>
      </c>
      <c r="C113" s="29">
        <v>733475.1319105149</v>
      </c>
      <c r="D113" s="29">
        <v>7752.9893561887484</v>
      </c>
      <c r="E113" s="29">
        <v>0</v>
      </c>
      <c r="F113" s="29">
        <v>4278.6049361446703</v>
      </c>
      <c r="G113" s="29">
        <v>3474.3844200440781</v>
      </c>
      <c r="H113" s="29">
        <v>730000.74749047088</v>
      </c>
      <c r="I113" s="76">
        <v>0.73000074749047084</v>
      </c>
      <c r="J113" s="34">
        <v>7</v>
      </c>
    </row>
    <row r="114" spans="1:10" ht="15" customHeight="1" x14ac:dyDescent="0.2">
      <c r="A114" s="35">
        <v>44286</v>
      </c>
      <c r="B114" s="32">
        <v>104</v>
      </c>
      <c r="C114" s="29">
        <v>730000.74749047088</v>
      </c>
      <c r="D114" s="29">
        <v>7752.9893561887475</v>
      </c>
      <c r="E114" s="29">
        <v>0</v>
      </c>
      <c r="F114" s="29">
        <v>4258.3376936944132</v>
      </c>
      <c r="G114" s="29">
        <v>3494.6516624943342</v>
      </c>
      <c r="H114" s="29">
        <v>726506.09582797659</v>
      </c>
      <c r="I114" s="76">
        <v>0.72650609582797654</v>
      </c>
      <c r="J114" s="34">
        <v>7</v>
      </c>
    </row>
    <row r="115" spans="1:10" ht="15" customHeight="1" x14ac:dyDescent="0.2">
      <c r="A115" s="35">
        <v>44316</v>
      </c>
      <c r="B115" s="32">
        <v>105</v>
      </c>
      <c r="C115" s="29">
        <v>726506.09582797659</v>
      </c>
      <c r="D115" s="29">
        <v>7752.9893561887475</v>
      </c>
      <c r="E115" s="29">
        <v>0</v>
      </c>
      <c r="F115" s="29">
        <v>4237.9522256631972</v>
      </c>
      <c r="G115" s="29">
        <v>3515.0371305255503</v>
      </c>
      <c r="H115" s="29">
        <v>722991.05869745102</v>
      </c>
      <c r="I115" s="76">
        <v>0.72299105869745106</v>
      </c>
      <c r="J115" s="34">
        <v>7</v>
      </c>
    </row>
    <row r="116" spans="1:10" ht="15" customHeight="1" x14ac:dyDescent="0.2">
      <c r="A116" s="35">
        <v>44347</v>
      </c>
      <c r="B116" s="32">
        <v>106</v>
      </c>
      <c r="C116" s="29">
        <v>722991.05869745102</v>
      </c>
      <c r="D116" s="29">
        <v>7752.9893561887475</v>
      </c>
      <c r="E116" s="29">
        <v>0</v>
      </c>
      <c r="F116" s="29">
        <v>4217.447842401798</v>
      </c>
      <c r="G116" s="29">
        <v>3535.5415137869495</v>
      </c>
      <c r="H116" s="29">
        <v>719455.51718366402</v>
      </c>
      <c r="I116" s="76">
        <v>0.71945551718366407</v>
      </c>
      <c r="J116" s="34">
        <v>7</v>
      </c>
    </row>
    <row r="117" spans="1:10" ht="15" customHeight="1" x14ac:dyDescent="0.2">
      <c r="A117" s="35">
        <v>44377</v>
      </c>
      <c r="B117" s="32">
        <v>107</v>
      </c>
      <c r="C117" s="29">
        <v>719455.51718366402</v>
      </c>
      <c r="D117" s="29">
        <v>7752.9893561887484</v>
      </c>
      <c r="E117" s="29">
        <v>0</v>
      </c>
      <c r="F117" s="29">
        <v>4196.82385023804</v>
      </c>
      <c r="G117" s="29">
        <v>3556.1655059507084</v>
      </c>
      <c r="H117" s="29">
        <v>715899.35167771333</v>
      </c>
      <c r="I117" s="76">
        <v>0.71589935167771335</v>
      </c>
      <c r="J117" s="34">
        <v>7</v>
      </c>
    </row>
    <row r="118" spans="1:10" ht="15" customHeight="1" x14ac:dyDescent="0.2">
      <c r="A118" s="35">
        <v>44408</v>
      </c>
      <c r="B118" s="32">
        <v>108</v>
      </c>
      <c r="C118" s="29">
        <v>715899.35167771333</v>
      </c>
      <c r="D118" s="29">
        <v>7752.9893561887484</v>
      </c>
      <c r="E118" s="29">
        <v>0</v>
      </c>
      <c r="F118" s="29">
        <v>4176.0795514533283</v>
      </c>
      <c r="G118" s="29">
        <v>3576.90980473542</v>
      </c>
      <c r="H118" s="29">
        <v>712322.44187297788</v>
      </c>
      <c r="I118" s="76">
        <v>0.71232244187297789</v>
      </c>
      <c r="J118" s="34">
        <v>7</v>
      </c>
    </row>
    <row r="119" spans="1:10" ht="15" customHeight="1" x14ac:dyDescent="0.2">
      <c r="A119" s="35">
        <v>44439</v>
      </c>
      <c r="B119" s="32">
        <v>109</v>
      </c>
      <c r="C119" s="29">
        <v>712322.44187297788</v>
      </c>
      <c r="D119" s="29">
        <v>7752.9893561887475</v>
      </c>
      <c r="E119" s="29">
        <v>0</v>
      </c>
      <c r="F119" s="29">
        <v>4155.2142442590384</v>
      </c>
      <c r="G119" s="29">
        <v>3597.7751119297091</v>
      </c>
      <c r="H119" s="29">
        <v>708724.66676104814</v>
      </c>
      <c r="I119" s="76">
        <v>0.70872466676104817</v>
      </c>
      <c r="J119" s="34">
        <v>7</v>
      </c>
    </row>
    <row r="120" spans="1:10" ht="15" customHeight="1" x14ac:dyDescent="0.2">
      <c r="A120" s="35">
        <v>44469</v>
      </c>
      <c r="B120" s="32">
        <v>110</v>
      </c>
      <c r="C120" s="29">
        <v>708724.66676104814</v>
      </c>
      <c r="D120" s="29">
        <v>7752.9893561887475</v>
      </c>
      <c r="E120" s="29">
        <v>0</v>
      </c>
      <c r="F120" s="29">
        <v>4134.2272227727808</v>
      </c>
      <c r="G120" s="29">
        <v>3618.7621334159667</v>
      </c>
      <c r="H120" s="29">
        <v>705105.90462763212</v>
      </c>
      <c r="I120" s="76">
        <v>0.70510590462763212</v>
      </c>
      <c r="J120" s="34">
        <v>7</v>
      </c>
    </row>
    <row r="121" spans="1:10" ht="15" customHeight="1" x14ac:dyDescent="0.2">
      <c r="A121" s="35">
        <v>44500</v>
      </c>
      <c r="B121" s="32">
        <v>111</v>
      </c>
      <c r="C121" s="29">
        <v>705105.90462763212</v>
      </c>
      <c r="D121" s="29">
        <v>7752.9893561887475</v>
      </c>
      <c r="E121" s="29">
        <v>0</v>
      </c>
      <c r="F121" s="29">
        <v>4113.1177769945207</v>
      </c>
      <c r="G121" s="29">
        <v>3639.8715791942268</v>
      </c>
      <c r="H121" s="29">
        <v>701466.03304843791</v>
      </c>
      <c r="I121" s="76">
        <v>0.70146603304843791</v>
      </c>
      <c r="J121" s="34">
        <v>7</v>
      </c>
    </row>
    <row r="122" spans="1:10" ht="15" customHeight="1" x14ac:dyDescent="0.2">
      <c r="A122" s="35">
        <v>44530</v>
      </c>
      <c r="B122" s="32">
        <v>112</v>
      </c>
      <c r="C122" s="29">
        <v>701466.03304843791</v>
      </c>
      <c r="D122" s="29">
        <v>7752.9893561887457</v>
      </c>
      <c r="E122" s="29">
        <v>0</v>
      </c>
      <c r="F122" s="29">
        <v>4091.8851927825544</v>
      </c>
      <c r="G122" s="29">
        <v>3661.1041634061912</v>
      </c>
      <c r="H122" s="29">
        <v>697804.92888503172</v>
      </c>
      <c r="I122" s="76">
        <v>0.69780492888503176</v>
      </c>
      <c r="J122" s="34">
        <v>7</v>
      </c>
    </row>
    <row r="123" spans="1:10" ht="15" customHeight="1" x14ac:dyDescent="0.2">
      <c r="A123" s="35">
        <v>44561</v>
      </c>
      <c r="B123" s="32">
        <v>113</v>
      </c>
      <c r="C123" s="29">
        <v>697804.92888503172</v>
      </c>
      <c r="D123" s="29">
        <v>7752.9893561887475</v>
      </c>
      <c r="E123" s="29">
        <v>0</v>
      </c>
      <c r="F123" s="29">
        <v>4070.5287518293517</v>
      </c>
      <c r="G123" s="29">
        <v>3682.4606043593958</v>
      </c>
      <c r="H123" s="29">
        <v>694122.46828067233</v>
      </c>
      <c r="I123" s="76">
        <v>0.69412246828067237</v>
      </c>
      <c r="J123" s="34">
        <v>7</v>
      </c>
    </row>
    <row r="124" spans="1:10" ht="15" customHeight="1" x14ac:dyDescent="0.2">
      <c r="A124" s="35">
        <v>44592</v>
      </c>
      <c r="B124" s="32">
        <v>114</v>
      </c>
      <c r="C124" s="29">
        <v>694122.46828067233</v>
      </c>
      <c r="D124" s="29">
        <v>7752.9893561887475</v>
      </c>
      <c r="E124" s="29">
        <v>0</v>
      </c>
      <c r="F124" s="29">
        <v>4049.0477316372558</v>
      </c>
      <c r="G124" s="29">
        <v>3703.9416245514917</v>
      </c>
      <c r="H124" s="29">
        <v>690418.52665612078</v>
      </c>
      <c r="I124" s="76">
        <v>0.6904185266561208</v>
      </c>
      <c r="J124" s="34">
        <v>7</v>
      </c>
    </row>
    <row r="125" spans="1:10" ht="15" customHeight="1" x14ac:dyDescent="0.2">
      <c r="A125" s="35">
        <v>44620</v>
      </c>
      <c r="B125" s="32">
        <v>115</v>
      </c>
      <c r="C125" s="29">
        <v>690418.52665612078</v>
      </c>
      <c r="D125" s="29">
        <v>7752.9893561887475</v>
      </c>
      <c r="E125" s="29">
        <v>0</v>
      </c>
      <c r="F125" s="29">
        <v>4027.4414054940376</v>
      </c>
      <c r="G125" s="29">
        <v>3725.5479506947099</v>
      </c>
      <c r="H125" s="29">
        <v>686692.9787054261</v>
      </c>
      <c r="I125" s="76">
        <v>0.68669297870542612</v>
      </c>
      <c r="J125" s="34">
        <v>7</v>
      </c>
    </row>
    <row r="126" spans="1:10" ht="15" customHeight="1" x14ac:dyDescent="0.2">
      <c r="A126" s="35">
        <v>44651</v>
      </c>
      <c r="B126" s="32">
        <v>116</v>
      </c>
      <c r="C126" s="29">
        <v>686692.9787054261</v>
      </c>
      <c r="D126" s="29">
        <v>7752.9893561887457</v>
      </c>
      <c r="E126" s="29">
        <v>0</v>
      </c>
      <c r="F126" s="29">
        <v>4005.7090424483195</v>
      </c>
      <c r="G126" s="29">
        <v>3747.2803137404262</v>
      </c>
      <c r="H126" s="29">
        <v>682945.69839168573</v>
      </c>
      <c r="I126" s="76">
        <v>0.68294569839168573</v>
      </c>
      <c r="J126" s="34">
        <v>7</v>
      </c>
    </row>
    <row r="127" spans="1:10" ht="15" customHeight="1" x14ac:dyDescent="0.2">
      <c r="A127" s="35">
        <v>44681</v>
      </c>
      <c r="B127" s="32">
        <v>117</v>
      </c>
      <c r="C127" s="29">
        <v>682945.69839168573</v>
      </c>
      <c r="D127" s="29">
        <v>7752.9893561887484</v>
      </c>
      <c r="E127" s="29">
        <v>0</v>
      </c>
      <c r="F127" s="29">
        <v>3983.8499072848335</v>
      </c>
      <c r="G127" s="29">
        <v>3769.1394489039149</v>
      </c>
      <c r="H127" s="29">
        <v>679176.55894278176</v>
      </c>
      <c r="I127" s="76">
        <v>0.67917655894278173</v>
      </c>
      <c r="J127" s="34">
        <v>7</v>
      </c>
    </row>
    <row r="128" spans="1:10" ht="15" customHeight="1" x14ac:dyDescent="0.2">
      <c r="A128" s="35">
        <v>44712</v>
      </c>
      <c r="B128" s="32">
        <v>118</v>
      </c>
      <c r="C128" s="29">
        <v>679176.55894278176</v>
      </c>
      <c r="D128" s="29">
        <v>7752.9893561887457</v>
      </c>
      <c r="E128" s="29">
        <v>0</v>
      </c>
      <c r="F128" s="29">
        <v>3961.8632604995601</v>
      </c>
      <c r="G128" s="29">
        <v>3791.1260956891856</v>
      </c>
      <c r="H128" s="29">
        <v>675385.43284709263</v>
      </c>
      <c r="I128" s="76">
        <v>0.67538543284709263</v>
      </c>
      <c r="J128" s="34">
        <v>7</v>
      </c>
    </row>
    <row r="129" spans="1:10" ht="15" customHeight="1" x14ac:dyDescent="0.2">
      <c r="A129" s="35">
        <v>44742</v>
      </c>
      <c r="B129" s="32">
        <v>119</v>
      </c>
      <c r="C129" s="29">
        <v>675385.43284709263</v>
      </c>
      <c r="D129" s="29">
        <v>7752.9893561887475</v>
      </c>
      <c r="E129" s="29">
        <v>0</v>
      </c>
      <c r="F129" s="29">
        <v>3939.7483582747068</v>
      </c>
      <c r="G129" s="29">
        <v>3813.2409979140407</v>
      </c>
      <c r="H129" s="29">
        <v>671572.19184917863</v>
      </c>
      <c r="I129" s="76">
        <v>0.6715721918491786</v>
      </c>
      <c r="J129" s="34">
        <v>7</v>
      </c>
    </row>
    <row r="130" spans="1:10" ht="15" customHeight="1" x14ac:dyDescent="0.2">
      <c r="A130" s="35">
        <v>44773</v>
      </c>
      <c r="B130" s="32">
        <v>120</v>
      </c>
      <c r="C130" s="29">
        <v>671572.19184917863</v>
      </c>
      <c r="D130" s="29">
        <v>7752.9893561887484</v>
      </c>
      <c r="E130" s="29">
        <v>0</v>
      </c>
      <c r="F130" s="29">
        <v>3917.5044524535419</v>
      </c>
      <c r="G130" s="29">
        <v>3835.4849037352064</v>
      </c>
      <c r="H130" s="29">
        <v>667736.70694544341</v>
      </c>
      <c r="I130" s="76">
        <v>0.6677367069454434</v>
      </c>
      <c r="J130" s="34">
        <v>7</v>
      </c>
    </row>
    <row r="131" spans="1:10" ht="15" customHeight="1" x14ac:dyDescent="0.2">
      <c r="A131" s="35">
        <v>44804</v>
      </c>
      <c r="B131" s="32">
        <v>121</v>
      </c>
      <c r="C131" s="29">
        <v>667736.70694544341</v>
      </c>
      <c r="D131" s="29">
        <v>7752.9893561887484</v>
      </c>
      <c r="E131" s="29">
        <v>0</v>
      </c>
      <c r="F131" s="29">
        <v>3895.1307905150866</v>
      </c>
      <c r="G131" s="29">
        <v>3857.8585656736618</v>
      </c>
      <c r="H131" s="29">
        <v>663878.84837976971</v>
      </c>
      <c r="I131" s="76">
        <v>0.66387884837976974</v>
      </c>
      <c r="J131" s="34">
        <v>7</v>
      </c>
    </row>
    <row r="132" spans="1:10" ht="15" customHeight="1" x14ac:dyDescent="0.2">
      <c r="A132" s="35">
        <v>44834</v>
      </c>
      <c r="B132" s="32">
        <v>122</v>
      </c>
      <c r="C132" s="29">
        <v>663878.84837976971</v>
      </c>
      <c r="D132" s="29">
        <v>7752.9893561887475</v>
      </c>
      <c r="E132" s="29">
        <v>0</v>
      </c>
      <c r="F132" s="29">
        <v>3872.6266155486569</v>
      </c>
      <c r="G132" s="29">
        <v>3880.3627406400906</v>
      </c>
      <c r="H132" s="29">
        <v>659998.48563912965</v>
      </c>
      <c r="I132" s="76">
        <v>0.65999848563912966</v>
      </c>
      <c r="J132" s="34">
        <v>7</v>
      </c>
    </row>
    <row r="133" spans="1:10" ht="15" customHeight="1" x14ac:dyDescent="0.2">
      <c r="A133" s="35">
        <v>44865</v>
      </c>
      <c r="B133" s="32">
        <v>123</v>
      </c>
      <c r="C133" s="29">
        <v>659998.48563912965</v>
      </c>
      <c r="D133" s="29">
        <v>7752.9893561887475</v>
      </c>
      <c r="E133" s="29">
        <v>0</v>
      </c>
      <c r="F133" s="29">
        <v>3849.9911662282561</v>
      </c>
      <c r="G133" s="29">
        <v>3902.9981899604913</v>
      </c>
      <c r="H133" s="29">
        <v>656095.48744916916</v>
      </c>
      <c r="I133" s="76">
        <v>0.65609548744916912</v>
      </c>
      <c r="J133" s="34">
        <v>7</v>
      </c>
    </row>
    <row r="134" spans="1:10" ht="15" customHeight="1" x14ac:dyDescent="0.2">
      <c r="A134" s="35">
        <v>44895</v>
      </c>
      <c r="B134" s="32">
        <v>124</v>
      </c>
      <c r="C134" s="29">
        <v>656095.48744916916</v>
      </c>
      <c r="D134" s="29">
        <v>7752.9893561887475</v>
      </c>
      <c r="E134" s="29">
        <v>0</v>
      </c>
      <c r="F134" s="29">
        <v>3827.2236767868199</v>
      </c>
      <c r="G134" s="29">
        <v>3925.7656794019276</v>
      </c>
      <c r="H134" s="29">
        <v>652169.72176976723</v>
      </c>
      <c r="I134" s="76">
        <v>0.65216972176976729</v>
      </c>
      <c r="J134" s="34">
        <v>7</v>
      </c>
    </row>
    <row r="135" spans="1:10" ht="15" customHeight="1" x14ac:dyDescent="0.2">
      <c r="A135" s="35">
        <v>44926</v>
      </c>
      <c r="B135" s="32">
        <v>125</v>
      </c>
      <c r="C135" s="29">
        <v>652169.72176976723</v>
      </c>
      <c r="D135" s="29">
        <v>7752.9893561887484</v>
      </c>
      <c r="E135" s="29">
        <v>0</v>
      </c>
      <c r="F135" s="29">
        <v>3804.323376990309</v>
      </c>
      <c r="G135" s="29">
        <v>3948.6659791984393</v>
      </c>
      <c r="H135" s="29">
        <v>648221.05579056882</v>
      </c>
      <c r="I135" s="76">
        <v>0.64822105579056877</v>
      </c>
      <c r="J135" s="34">
        <v>7</v>
      </c>
    </row>
    <row r="136" spans="1:10" ht="15" customHeight="1" x14ac:dyDescent="0.2">
      <c r="A136" s="35">
        <v>44957</v>
      </c>
      <c r="B136" s="32">
        <v>126</v>
      </c>
      <c r="C136" s="29">
        <v>648221.05579056882</v>
      </c>
      <c r="D136" s="29">
        <v>7752.9893561887475</v>
      </c>
      <c r="E136" s="29">
        <v>0</v>
      </c>
      <c r="F136" s="29">
        <v>3781.2894921116513</v>
      </c>
      <c r="G136" s="29">
        <v>3971.6998640770962</v>
      </c>
      <c r="H136" s="29">
        <v>644249.35592649167</v>
      </c>
      <c r="I136" s="76">
        <v>0.64424935592649168</v>
      </c>
      <c r="J136" s="34">
        <v>7</v>
      </c>
    </row>
    <row r="137" spans="1:10" ht="15" customHeight="1" x14ac:dyDescent="0.2">
      <c r="A137" s="35">
        <v>44985</v>
      </c>
      <c r="B137" s="32">
        <v>127</v>
      </c>
      <c r="C137" s="29">
        <v>644249.35592649167</v>
      </c>
      <c r="D137" s="29">
        <v>7752.9893561887457</v>
      </c>
      <c r="E137" s="29">
        <v>0</v>
      </c>
      <c r="F137" s="29">
        <v>3758.1212429045349</v>
      </c>
      <c r="G137" s="29">
        <v>3994.8681132842107</v>
      </c>
      <c r="H137" s="29">
        <v>640254.48781320744</v>
      </c>
      <c r="I137" s="76">
        <v>0.64025448781320748</v>
      </c>
      <c r="J137" s="34">
        <v>7</v>
      </c>
    </row>
    <row r="138" spans="1:10" ht="15" customHeight="1" x14ac:dyDescent="0.2">
      <c r="A138" s="35">
        <v>45016</v>
      </c>
      <c r="B138" s="32">
        <v>128</v>
      </c>
      <c r="C138" s="29">
        <v>640254.48781320744</v>
      </c>
      <c r="D138" s="29">
        <v>7752.9893561887457</v>
      </c>
      <c r="E138" s="29">
        <v>0</v>
      </c>
      <c r="F138" s="29">
        <v>3734.8178455770435</v>
      </c>
      <c r="G138" s="29">
        <v>4018.1715106117022</v>
      </c>
      <c r="H138" s="29">
        <v>636236.31630259578</v>
      </c>
      <c r="I138" s="76">
        <v>0.63623631630259581</v>
      </c>
      <c r="J138" s="34">
        <v>7</v>
      </c>
    </row>
    <row r="139" spans="1:10" ht="15" customHeight="1" x14ac:dyDescent="0.2">
      <c r="A139" s="35">
        <v>45046</v>
      </c>
      <c r="B139" s="32">
        <v>129</v>
      </c>
      <c r="C139" s="29">
        <v>636236.31630259578</v>
      </c>
      <c r="D139" s="29">
        <v>7752.9893561887475</v>
      </c>
      <c r="E139" s="29">
        <v>0</v>
      </c>
      <c r="F139" s="29">
        <v>3711.3785117651423</v>
      </c>
      <c r="G139" s="29">
        <v>4041.6108444236052</v>
      </c>
      <c r="H139" s="29">
        <v>632194.70545817213</v>
      </c>
      <c r="I139" s="76">
        <v>0.63219470545817213</v>
      </c>
      <c r="J139" s="34">
        <v>7</v>
      </c>
    </row>
    <row r="140" spans="1:10" ht="15" customHeight="1" x14ac:dyDescent="0.2">
      <c r="A140" s="35">
        <v>45077</v>
      </c>
      <c r="B140" s="32">
        <v>130</v>
      </c>
      <c r="C140" s="29">
        <v>632194.70545817213</v>
      </c>
      <c r="D140" s="29">
        <v>7752.9893561887475</v>
      </c>
      <c r="E140" s="29">
        <v>0</v>
      </c>
      <c r="F140" s="29">
        <v>3687.8024485060046</v>
      </c>
      <c r="G140" s="29">
        <v>4065.1869076827429</v>
      </c>
      <c r="H140" s="29">
        <v>628129.51855048933</v>
      </c>
      <c r="I140" s="76">
        <v>0.62812951855048937</v>
      </c>
      <c r="J140" s="34">
        <v>7</v>
      </c>
    </row>
    <row r="141" spans="1:10" ht="15" customHeight="1" x14ac:dyDescent="0.2">
      <c r="A141" s="35">
        <v>45107</v>
      </c>
      <c r="B141" s="32">
        <v>131</v>
      </c>
      <c r="C141" s="29">
        <v>628129.51855048933</v>
      </c>
      <c r="D141" s="29">
        <v>7752.9893561887457</v>
      </c>
      <c r="E141" s="29">
        <v>0</v>
      </c>
      <c r="F141" s="29">
        <v>3664.0888582111879</v>
      </c>
      <c r="G141" s="29">
        <v>4088.9004979775577</v>
      </c>
      <c r="H141" s="29">
        <v>624040.61805251183</v>
      </c>
      <c r="I141" s="76">
        <v>0.62404061805251188</v>
      </c>
      <c r="J141" s="34">
        <v>7</v>
      </c>
    </row>
    <row r="142" spans="1:10" ht="15" customHeight="1" x14ac:dyDescent="0.2">
      <c r="A142" s="35">
        <v>45138</v>
      </c>
      <c r="B142" s="32">
        <v>132</v>
      </c>
      <c r="C142" s="29">
        <v>624040.61805251183</v>
      </c>
      <c r="D142" s="29">
        <v>7752.9893561887475</v>
      </c>
      <c r="E142" s="29">
        <v>0</v>
      </c>
      <c r="F142" s="29">
        <v>3640.2369386396526</v>
      </c>
      <c r="G142" s="29">
        <v>4112.7524175490944</v>
      </c>
      <c r="H142" s="29">
        <v>619927.86563496268</v>
      </c>
      <c r="I142" s="76">
        <v>0.61992786563496272</v>
      </c>
      <c r="J142" s="34">
        <v>7</v>
      </c>
    </row>
    <row r="143" spans="1:10" ht="15" customHeight="1" x14ac:dyDescent="0.2">
      <c r="A143" s="35">
        <v>45169</v>
      </c>
      <c r="B143" s="32">
        <v>133</v>
      </c>
      <c r="C143" s="29">
        <v>619927.86563496268</v>
      </c>
      <c r="D143" s="29">
        <v>7752.9893561887457</v>
      </c>
      <c r="E143" s="29">
        <v>0</v>
      </c>
      <c r="F143" s="29">
        <v>3616.2458828706153</v>
      </c>
      <c r="G143" s="29">
        <v>4136.7434733181308</v>
      </c>
      <c r="H143" s="29">
        <v>615791.12216164451</v>
      </c>
      <c r="I143" s="76">
        <v>0.61579112216164456</v>
      </c>
      <c r="J143" s="34">
        <v>7</v>
      </c>
    </row>
    <row r="144" spans="1:10" ht="15" customHeight="1" x14ac:dyDescent="0.2">
      <c r="A144" s="35">
        <v>45199</v>
      </c>
      <c r="B144" s="32">
        <v>134</v>
      </c>
      <c r="C144" s="29">
        <v>615791.12216164451</v>
      </c>
      <c r="D144" s="29">
        <v>7752.9893561887457</v>
      </c>
      <c r="E144" s="29">
        <v>0</v>
      </c>
      <c r="F144" s="29">
        <v>3592.1148792762597</v>
      </c>
      <c r="G144" s="29">
        <v>4160.874476912486</v>
      </c>
      <c r="H144" s="29">
        <v>611630.24768473208</v>
      </c>
      <c r="I144" s="76">
        <v>0.61163024768473206</v>
      </c>
      <c r="J144" s="34">
        <v>7</v>
      </c>
    </row>
    <row r="145" spans="1:10" ht="15" customHeight="1" x14ac:dyDescent="0.2">
      <c r="A145" s="35">
        <v>45230</v>
      </c>
      <c r="B145" s="32">
        <v>135</v>
      </c>
      <c r="C145" s="29">
        <v>611630.24768473208</v>
      </c>
      <c r="D145" s="29">
        <v>7752.9893561887457</v>
      </c>
      <c r="E145" s="29">
        <v>0</v>
      </c>
      <c r="F145" s="29">
        <v>3567.8431114942705</v>
      </c>
      <c r="G145" s="29">
        <v>4185.1462446944752</v>
      </c>
      <c r="H145" s="29">
        <v>607445.1014400376</v>
      </c>
      <c r="I145" s="76">
        <v>0.6074451014400376</v>
      </c>
      <c r="J145" s="34">
        <v>7</v>
      </c>
    </row>
    <row r="146" spans="1:10" ht="15" customHeight="1" x14ac:dyDescent="0.2">
      <c r="A146" s="35">
        <v>45260</v>
      </c>
      <c r="B146" s="32">
        <v>136</v>
      </c>
      <c r="C146" s="29">
        <v>607445.1014400376</v>
      </c>
      <c r="D146" s="29">
        <v>7752.9893561887475</v>
      </c>
      <c r="E146" s="29">
        <v>0</v>
      </c>
      <c r="F146" s="29">
        <v>3543.4297584002193</v>
      </c>
      <c r="G146" s="29">
        <v>4209.5595977885278</v>
      </c>
      <c r="H146" s="29">
        <v>603235.54184224911</v>
      </c>
      <c r="I146" s="76">
        <v>0.60323554184224915</v>
      </c>
      <c r="J146" s="34">
        <v>7</v>
      </c>
    </row>
    <row r="147" spans="1:10" ht="15" customHeight="1" x14ac:dyDescent="0.2">
      <c r="A147" s="35">
        <v>45291</v>
      </c>
      <c r="B147" s="32">
        <v>137</v>
      </c>
      <c r="C147" s="29">
        <v>603235.54184224911</v>
      </c>
      <c r="D147" s="29">
        <v>7752.9893561887475</v>
      </c>
      <c r="E147" s="29">
        <v>0</v>
      </c>
      <c r="F147" s="29">
        <v>3518.8739940797864</v>
      </c>
      <c r="G147" s="29">
        <v>4234.1153621089616</v>
      </c>
      <c r="H147" s="29">
        <v>599001.42648014019</v>
      </c>
      <c r="I147" s="76">
        <v>0.59900142648014021</v>
      </c>
      <c r="J147" s="34">
        <v>7</v>
      </c>
    </row>
    <row r="148" spans="1:10" ht="15" customHeight="1" x14ac:dyDescent="0.2">
      <c r="A148" s="35">
        <v>45322</v>
      </c>
      <c r="B148" s="32">
        <v>138</v>
      </c>
      <c r="C148" s="29">
        <v>599001.42648014019</v>
      </c>
      <c r="D148" s="29">
        <v>7752.9893561887484</v>
      </c>
      <c r="E148" s="29">
        <v>0</v>
      </c>
      <c r="F148" s="29">
        <v>3494.1749878008177</v>
      </c>
      <c r="G148" s="29">
        <v>4258.8143683879307</v>
      </c>
      <c r="H148" s="29">
        <v>594742.61211175227</v>
      </c>
      <c r="I148" s="76">
        <v>0.59474261211175228</v>
      </c>
      <c r="J148" s="34">
        <v>7</v>
      </c>
    </row>
    <row r="149" spans="1:10" ht="15" customHeight="1" x14ac:dyDescent="0.2">
      <c r="A149" s="35">
        <v>45351</v>
      </c>
      <c r="B149" s="32">
        <v>139</v>
      </c>
      <c r="C149" s="29">
        <v>594742.61211175227</v>
      </c>
      <c r="D149" s="29">
        <v>7752.9893561887475</v>
      </c>
      <c r="E149" s="29">
        <v>0</v>
      </c>
      <c r="F149" s="29">
        <v>3469.3319039852213</v>
      </c>
      <c r="G149" s="29">
        <v>4283.6574522035262</v>
      </c>
      <c r="H149" s="29">
        <v>590458.9546595487</v>
      </c>
      <c r="I149" s="76">
        <v>0.59045895465954867</v>
      </c>
      <c r="J149" s="34">
        <v>7</v>
      </c>
    </row>
    <row r="150" spans="1:10" ht="15" customHeight="1" x14ac:dyDescent="0.2">
      <c r="A150" s="35">
        <v>45382</v>
      </c>
      <c r="B150" s="32">
        <v>140</v>
      </c>
      <c r="C150" s="29">
        <v>590458.9546595487</v>
      </c>
      <c r="D150" s="29">
        <v>7752.9893561887475</v>
      </c>
      <c r="E150" s="29">
        <v>0</v>
      </c>
      <c r="F150" s="29">
        <v>3444.3439021807008</v>
      </c>
      <c r="G150" s="29">
        <v>4308.6454540080467</v>
      </c>
      <c r="H150" s="29">
        <v>586150.30920554069</v>
      </c>
      <c r="I150" s="76">
        <v>0.58615030920554068</v>
      </c>
      <c r="J150" s="34">
        <v>7</v>
      </c>
    </row>
    <row r="151" spans="1:10" ht="15" customHeight="1" x14ac:dyDescent="0.2">
      <c r="A151" s="35">
        <v>45412</v>
      </c>
      <c r="B151" s="32">
        <v>141</v>
      </c>
      <c r="C151" s="29">
        <v>586150.30920554069</v>
      </c>
      <c r="D151" s="29">
        <v>7752.9893561887475</v>
      </c>
      <c r="E151" s="29">
        <v>0</v>
      </c>
      <c r="F151" s="29">
        <v>3419.2101370323212</v>
      </c>
      <c r="G151" s="29">
        <v>4333.7792191564258</v>
      </c>
      <c r="H151" s="29">
        <v>581816.52998638421</v>
      </c>
      <c r="I151" s="76">
        <v>0.58181652998638422</v>
      </c>
      <c r="J151" s="34">
        <v>7</v>
      </c>
    </row>
    <row r="152" spans="1:10" ht="15" customHeight="1" x14ac:dyDescent="0.2">
      <c r="A152" s="35">
        <v>45443</v>
      </c>
      <c r="B152" s="32">
        <v>142</v>
      </c>
      <c r="C152" s="29">
        <v>581816.52998638421</v>
      </c>
      <c r="D152" s="29">
        <v>7752.9893561887457</v>
      </c>
      <c r="E152" s="29">
        <v>0</v>
      </c>
      <c r="F152" s="29">
        <v>3393.9297582539075</v>
      </c>
      <c r="G152" s="29">
        <v>4359.0595979348382</v>
      </c>
      <c r="H152" s="29">
        <v>577457.47038844938</v>
      </c>
      <c r="I152" s="76">
        <v>0.57745747038844941</v>
      </c>
      <c r="J152" s="34">
        <v>7</v>
      </c>
    </row>
    <row r="153" spans="1:10" ht="15" customHeight="1" x14ac:dyDescent="0.2">
      <c r="A153" s="35">
        <v>45473</v>
      </c>
      <c r="B153" s="32">
        <v>143</v>
      </c>
      <c r="C153" s="29">
        <v>577457.47038844938</v>
      </c>
      <c r="D153" s="29">
        <v>7752.9893561887475</v>
      </c>
      <c r="E153" s="29">
        <v>0</v>
      </c>
      <c r="F153" s="29">
        <v>3368.5019105992883</v>
      </c>
      <c r="G153" s="29">
        <v>4384.4874455894587</v>
      </c>
      <c r="H153" s="29">
        <v>573072.98294285988</v>
      </c>
      <c r="I153" s="76">
        <v>0.57307298294285991</v>
      </c>
      <c r="J153" s="34">
        <v>7</v>
      </c>
    </row>
    <row r="154" spans="1:10" ht="15" customHeight="1" x14ac:dyDescent="0.2">
      <c r="A154" s="35">
        <v>45504</v>
      </c>
      <c r="B154" s="32">
        <v>144</v>
      </c>
      <c r="C154" s="29">
        <v>573072.98294285988</v>
      </c>
      <c r="D154" s="29">
        <v>7752.9893561887457</v>
      </c>
      <c r="E154" s="29">
        <v>0</v>
      </c>
      <c r="F154" s="29">
        <v>3342.9257338333496</v>
      </c>
      <c r="G154" s="29">
        <v>4410.0636223553956</v>
      </c>
      <c r="H154" s="29">
        <v>568662.91932050453</v>
      </c>
      <c r="I154" s="76">
        <v>0.5686629193205045</v>
      </c>
      <c r="J154" s="34">
        <v>7</v>
      </c>
    </row>
    <row r="155" spans="1:10" ht="15" customHeight="1" x14ac:dyDescent="0.2">
      <c r="A155" s="35">
        <v>45535</v>
      </c>
      <c r="B155" s="32">
        <v>145</v>
      </c>
      <c r="C155" s="29">
        <v>568662.91932050453</v>
      </c>
      <c r="D155" s="29">
        <v>7752.9893561887475</v>
      </c>
      <c r="E155" s="29">
        <v>0</v>
      </c>
      <c r="F155" s="29">
        <v>3317.200362702943</v>
      </c>
      <c r="G155" s="29">
        <v>4435.7889934858049</v>
      </c>
      <c r="H155" s="29">
        <v>564227.13032701868</v>
      </c>
      <c r="I155" s="76">
        <v>0.56422713032701866</v>
      </c>
      <c r="J155" s="34">
        <v>7</v>
      </c>
    </row>
    <row r="156" spans="1:10" ht="15" customHeight="1" x14ac:dyDescent="0.2">
      <c r="A156" s="35">
        <v>45565</v>
      </c>
      <c r="B156" s="32">
        <v>146</v>
      </c>
      <c r="C156" s="29">
        <v>564227.13032701868</v>
      </c>
      <c r="D156" s="29">
        <v>7752.9893561887457</v>
      </c>
      <c r="E156" s="29">
        <v>0</v>
      </c>
      <c r="F156" s="29">
        <v>3291.3249269076091</v>
      </c>
      <c r="G156" s="29">
        <v>4461.6644292811361</v>
      </c>
      <c r="H156" s="29">
        <v>559765.46589773754</v>
      </c>
      <c r="I156" s="76">
        <v>0.55976546589773757</v>
      </c>
      <c r="J156" s="34">
        <v>7</v>
      </c>
    </row>
    <row r="157" spans="1:10" ht="15" customHeight="1" x14ac:dyDescent="0.2">
      <c r="A157" s="35">
        <v>45596</v>
      </c>
      <c r="B157" s="32">
        <v>147</v>
      </c>
      <c r="C157" s="29">
        <v>559765.46589773754</v>
      </c>
      <c r="D157" s="29">
        <v>7752.9893561887475</v>
      </c>
      <c r="E157" s="29">
        <v>0</v>
      </c>
      <c r="F157" s="29">
        <v>3265.298551070136</v>
      </c>
      <c r="G157" s="29">
        <v>4487.690805118611</v>
      </c>
      <c r="H157" s="29">
        <v>555277.77509261889</v>
      </c>
      <c r="I157" s="76">
        <v>0.55527777509261889</v>
      </c>
      <c r="J157" s="34">
        <v>7</v>
      </c>
    </row>
    <row r="158" spans="1:10" ht="15" customHeight="1" x14ac:dyDescent="0.2">
      <c r="A158" s="35">
        <v>45626</v>
      </c>
      <c r="B158" s="32">
        <v>148</v>
      </c>
      <c r="C158" s="29">
        <v>555277.77509261889</v>
      </c>
      <c r="D158" s="29">
        <v>7752.9893561887457</v>
      </c>
      <c r="E158" s="29">
        <v>0</v>
      </c>
      <c r="F158" s="29">
        <v>3239.1203547069435</v>
      </c>
      <c r="G158" s="29">
        <v>4513.8690014818021</v>
      </c>
      <c r="H158" s="29">
        <v>550763.90609113709</v>
      </c>
      <c r="I158" s="76">
        <v>0.55076390609113712</v>
      </c>
      <c r="J158" s="34">
        <v>7</v>
      </c>
    </row>
    <row r="159" spans="1:10" ht="15" customHeight="1" x14ac:dyDescent="0.2">
      <c r="A159" s="35">
        <v>45657</v>
      </c>
      <c r="B159" s="32">
        <v>149</v>
      </c>
      <c r="C159" s="29">
        <v>550763.90609113709</v>
      </c>
      <c r="D159" s="29">
        <v>7752.9893561887457</v>
      </c>
      <c r="E159" s="29">
        <v>0</v>
      </c>
      <c r="F159" s="29">
        <v>3212.7894521982998</v>
      </c>
      <c r="G159" s="29">
        <v>4540.1999039904458</v>
      </c>
      <c r="H159" s="29">
        <v>546223.7061871466</v>
      </c>
      <c r="I159" s="76">
        <v>0.54622370618714655</v>
      </c>
      <c r="J159" s="34">
        <v>7</v>
      </c>
    </row>
    <row r="160" spans="1:10" ht="15" customHeight="1" x14ac:dyDescent="0.2">
      <c r="A160" s="35">
        <v>45688</v>
      </c>
      <c r="B160" s="32">
        <v>150</v>
      </c>
      <c r="C160" s="29">
        <v>546223.7061871466</v>
      </c>
      <c r="D160" s="29">
        <v>7752.9893561887448</v>
      </c>
      <c r="E160" s="29">
        <v>0</v>
      </c>
      <c r="F160" s="29">
        <v>3186.3049527583553</v>
      </c>
      <c r="G160" s="29">
        <v>4566.6844034303895</v>
      </c>
      <c r="H160" s="29">
        <v>541657.02178371616</v>
      </c>
      <c r="I160" s="76">
        <v>0.54165702178371611</v>
      </c>
      <c r="J160" s="34">
        <v>7</v>
      </c>
    </row>
    <row r="161" spans="1:10" ht="15" customHeight="1" x14ac:dyDescent="0.2">
      <c r="A161" s="35">
        <v>45716</v>
      </c>
      <c r="B161" s="32">
        <v>151</v>
      </c>
      <c r="C161" s="29">
        <v>541657.02178371616</v>
      </c>
      <c r="D161" s="29">
        <v>7752.9893561887457</v>
      </c>
      <c r="E161" s="29">
        <v>0</v>
      </c>
      <c r="F161" s="29">
        <v>3159.665960405011</v>
      </c>
      <c r="G161" s="29">
        <v>4593.3233957837347</v>
      </c>
      <c r="H161" s="29">
        <v>537063.69838793238</v>
      </c>
      <c r="I161" s="76">
        <v>0.53706369838793233</v>
      </c>
      <c r="J161" s="34">
        <v>7</v>
      </c>
    </row>
    <row r="162" spans="1:10" ht="15" customHeight="1" x14ac:dyDescent="0.2">
      <c r="A162" s="35">
        <v>45747</v>
      </c>
      <c r="B162" s="32">
        <v>152</v>
      </c>
      <c r="C162" s="29">
        <v>537063.69838793238</v>
      </c>
      <c r="D162" s="29">
        <v>7752.9893561887448</v>
      </c>
      <c r="E162" s="29">
        <v>0</v>
      </c>
      <c r="F162" s="29">
        <v>3132.8715739296053</v>
      </c>
      <c r="G162" s="29">
        <v>4620.1177822591399</v>
      </c>
      <c r="H162" s="29">
        <v>532443.58060567325</v>
      </c>
      <c r="I162" s="76">
        <v>0.53244358060567321</v>
      </c>
      <c r="J162" s="34">
        <v>7</v>
      </c>
    </row>
    <row r="163" spans="1:10" ht="15" customHeight="1" x14ac:dyDescent="0.2">
      <c r="A163" s="35">
        <v>45777</v>
      </c>
      <c r="B163" s="32">
        <v>153</v>
      </c>
      <c r="C163" s="29">
        <v>532443.58060567325</v>
      </c>
      <c r="D163" s="29">
        <v>7752.9893561887429</v>
      </c>
      <c r="E163" s="29">
        <v>0</v>
      </c>
      <c r="F163" s="29">
        <v>3105.9208868664277</v>
      </c>
      <c r="G163" s="29">
        <v>4647.0684693223157</v>
      </c>
      <c r="H163" s="29">
        <v>527796.51213635097</v>
      </c>
      <c r="I163" s="76">
        <v>0.52779651213635093</v>
      </c>
      <c r="J163" s="34">
        <v>7</v>
      </c>
    </row>
    <row r="164" spans="1:10" ht="15" customHeight="1" x14ac:dyDescent="0.2">
      <c r="A164" s="35">
        <v>45808</v>
      </c>
      <c r="B164" s="32">
        <v>154</v>
      </c>
      <c r="C164" s="29">
        <v>527796.51213635097</v>
      </c>
      <c r="D164" s="29">
        <v>7752.9893561887429</v>
      </c>
      <c r="E164" s="29">
        <v>0</v>
      </c>
      <c r="F164" s="29">
        <v>3078.8129874620477</v>
      </c>
      <c r="G164" s="29">
        <v>4674.1763687266957</v>
      </c>
      <c r="H164" s="29">
        <v>523122.33576762426</v>
      </c>
      <c r="I164" s="76">
        <v>0.52312233576762424</v>
      </c>
      <c r="J164" s="34">
        <v>7</v>
      </c>
    </row>
    <row r="165" spans="1:10" ht="15" customHeight="1" x14ac:dyDescent="0.2">
      <c r="A165" s="35">
        <v>45838</v>
      </c>
      <c r="B165" s="32">
        <v>155</v>
      </c>
      <c r="C165" s="29">
        <v>523122.33576762426</v>
      </c>
      <c r="D165" s="29">
        <v>7752.9893561887448</v>
      </c>
      <c r="E165" s="29">
        <v>0</v>
      </c>
      <c r="F165" s="29">
        <v>3051.5469586444747</v>
      </c>
      <c r="G165" s="29">
        <v>4701.4423975442696</v>
      </c>
      <c r="H165" s="29">
        <v>518420.89337007998</v>
      </c>
      <c r="I165" s="76">
        <v>0.51842089337008002</v>
      </c>
      <c r="J165" s="34">
        <v>7</v>
      </c>
    </row>
    <row r="166" spans="1:10" ht="15" customHeight="1" x14ac:dyDescent="0.2">
      <c r="A166" s="35">
        <v>45869</v>
      </c>
      <c r="B166" s="32">
        <v>156</v>
      </c>
      <c r="C166" s="29">
        <v>518420.89337007998</v>
      </c>
      <c r="D166" s="29">
        <v>7752.9893561887448</v>
      </c>
      <c r="E166" s="29">
        <v>0</v>
      </c>
      <c r="F166" s="29">
        <v>3024.1218779921332</v>
      </c>
      <c r="G166" s="29">
        <v>4728.867478196611</v>
      </c>
      <c r="H166" s="29">
        <v>513692.02589188336</v>
      </c>
      <c r="I166" s="76">
        <v>0.51369202589188334</v>
      </c>
      <c r="J166" s="34">
        <v>7</v>
      </c>
    </row>
    <row r="167" spans="1:10" ht="15" customHeight="1" x14ac:dyDescent="0.2">
      <c r="A167" s="35">
        <v>45900</v>
      </c>
      <c r="B167" s="32">
        <v>157</v>
      </c>
      <c r="C167" s="29">
        <v>513692.02589188336</v>
      </c>
      <c r="D167" s="29">
        <v>7752.9893561887448</v>
      </c>
      <c r="E167" s="29">
        <v>0</v>
      </c>
      <c r="F167" s="29">
        <v>2996.5368177026526</v>
      </c>
      <c r="G167" s="29">
        <v>4756.4525384860917</v>
      </c>
      <c r="H167" s="29">
        <v>508935.57335339725</v>
      </c>
      <c r="I167" s="76">
        <v>0.50893557335339723</v>
      </c>
      <c r="J167" s="34">
        <v>7</v>
      </c>
    </row>
    <row r="168" spans="1:10" ht="15" customHeight="1" x14ac:dyDescent="0.2">
      <c r="A168" s="35">
        <v>45930</v>
      </c>
      <c r="B168" s="32">
        <v>158</v>
      </c>
      <c r="C168" s="29">
        <v>508935.57335339725</v>
      </c>
      <c r="D168" s="29">
        <v>7752.9893561887429</v>
      </c>
      <c r="E168" s="29">
        <v>0</v>
      </c>
      <c r="F168" s="29">
        <v>2968.7908445614844</v>
      </c>
      <c r="G168" s="29">
        <v>4784.198511627259</v>
      </c>
      <c r="H168" s="29">
        <v>504151.37484176998</v>
      </c>
      <c r="I168" s="76">
        <v>0.50415137484176997</v>
      </c>
      <c r="J168" s="34">
        <v>7</v>
      </c>
    </row>
    <row r="169" spans="1:10" ht="15" customHeight="1" x14ac:dyDescent="0.2">
      <c r="A169" s="35">
        <v>45961</v>
      </c>
      <c r="B169" s="32">
        <v>159</v>
      </c>
      <c r="C169" s="29">
        <v>504151.37484176998</v>
      </c>
      <c r="D169" s="29">
        <v>7752.9893561887429</v>
      </c>
      <c r="E169" s="29">
        <v>0</v>
      </c>
      <c r="F169" s="29">
        <v>2940.8830199103249</v>
      </c>
      <c r="G169" s="29">
        <v>4812.106336278418</v>
      </c>
      <c r="H169" s="29">
        <v>499339.26850549155</v>
      </c>
      <c r="I169" s="76">
        <v>0.49933926850549154</v>
      </c>
      <c r="J169" s="34">
        <v>7</v>
      </c>
    </row>
    <row r="170" spans="1:10" ht="15" customHeight="1" x14ac:dyDescent="0.2">
      <c r="A170" s="35">
        <v>45991</v>
      </c>
      <c r="B170" s="32">
        <v>160</v>
      </c>
      <c r="C170" s="29">
        <v>499339.26850549155</v>
      </c>
      <c r="D170" s="29">
        <v>7752.9893561887429</v>
      </c>
      <c r="E170" s="29">
        <v>0</v>
      </c>
      <c r="F170" s="29">
        <v>2912.8123996153677</v>
      </c>
      <c r="G170" s="29">
        <v>4840.1769565733757</v>
      </c>
      <c r="H170" s="29">
        <v>494499.09154891816</v>
      </c>
      <c r="I170" s="76">
        <v>0.49449909154891819</v>
      </c>
      <c r="J170" s="34">
        <v>7</v>
      </c>
    </row>
    <row r="171" spans="1:10" ht="15" customHeight="1" x14ac:dyDescent="0.2">
      <c r="A171" s="35">
        <v>46022</v>
      </c>
      <c r="B171" s="32">
        <v>161</v>
      </c>
      <c r="C171" s="29">
        <v>494499.09154891816</v>
      </c>
      <c r="D171" s="29">
        <v>7752.9893561887429</v>
      </c>
      <c r="E171" s="29">
        <v>0</v>
      </c>
      <c r="F171" s="29">
        <v>2884.5780340353558</v>
      </c>
      <c r="G171" s="29">
        <v>4868.4113221533871</v>
      </c>
      <c r="H171" s="29">
        <v>489630.68022676476</v>
      </c>
      <c r="I171" s="76">
        <v>0.48963068022676476</v>
      </c>
      <c r="J171" s="34">
        <v>7</v>
      </c>
    </row>
    <row r="172" spans="1:10" ht="15" customHeight="1" x14ac:dyDescent="0.2">
      <c r="A172" s="35">
        <v>46053</v>
      </c>
      <c r="B172" s="32">
        <v>162</v>
      </c>
      <c r="C172" s="29">
        <v>489630.68022676476</v>
      </c>
      <c r="D172" s="29">
        <v>7752.9893561887429</v>
      </c>
      <c r="E172" s="29">
        <v>0</v>
      </c>
      <c r="F172" s="29">
        <v>2856.1789679894609</v>
      </c>
      <c r="G172" s="29">
        <v>4896.810388199282</v>
      </c>
      <c r="H172" s="29">
        <v>484733.86983856547</v>
      </c>
      <c r="I172" s="76">
        <v>0.48473386983856548</v>
      </c>
      <c r="J172" s="34">
        <v>7</v>
      </c>
    </row>
    <row r="173" spans="1:10" ht="15" customHeight="1" x14ac:dyDescent="0.2">
      <c r="A173" s="35">
        <v>46081</v>
      </c>
      <c r="B173" s="32">
        <v>163</v>
      </c>
      <c r="C173" s="29">
        <v>484733.86983856547</v>
      </c>
      <c r="D173" s="29">
        <v>7752.9893561887429</v>
      </c>
      <c r="E173" s="29">
        <v>0</v>
      </c>
      <c r="F173" s="29">
        <v>2827.6142407249649</v>
      </c>
      <c r="G173" s="29">
        <v>4925.3751154637775</v>
      </c>
      <c r="H173" s="29">
        <v>479808.49472310167</v>
      </c>
      <c r="I173" s="76">
        <v>0.47980849472310166</v>
      </c>
      <c r="J173" s="34">
        <v>7</v>
      </c>
    </row>
    <row r="174" spans="1:10" ht="15" customHeight="1" x14ac:dyDescent="0.2">
      <c r="A174" s="35">
        <v>46112</v>
      </c>
      <c r="B174" s="32">
        <v>164</v>
      </c>
      <c r="C174" s="29">
        <v>479808.49472310167</v>
      </c>
      <c r="D174" s="29">
        <v>7752.9893561887429</v>
      </c>
      <c r="E174" s="29">
        <v>0</v>
      </c>
      <c r="F174" s="29">
        <v>2798.8828858847596</v>
      </c>
      <c r="G174" s="29">
        <v>4954.1064703039829</v>
      </c>
      <c r="H174" s="29">
        <v>474854.38825279771</v>
      </c>
      <c r="I174" s="76">
        <v>0.47485438825279769</v>
      </c>
      <c r="J174" s="34">
        <v>7</v>
      </c>
    </row>
    <row r="175" spans="1:10" ht="15" customHeight="1" x14ac:dyDescent="0.2">
      <c r="A175" s="35">
        <v>46142</v>
      </c>
      <c r="B175" s="32">
        <v>165</v>
      </c>
      <c r="C175" s="29">
        <v>474854.38825279771</v>
      </c>
      <c r="D175" s="29">
        <v>7752.9893561887429</v>
      </c>
      <c r="E175" s="29">
        <v>0</v>
      </c>
      <c r="F175" s="29">
        <v>2769.9839314746532</v>
      </c>
      <c r="G175" s="29">
        <v>4983.0054247140897</v>
      </c>
      <c r="H175" s="29">
        <v>469871.38282808365</v>
      </c>
      <c r="I175" s="76">
        <v>0.46987138282808366</v>
      </c>
      <c r="J175" s="34">
        <v>7</v>
      </c>
    </row>
    <row r="176" spans="1:10" ht="15" customHeight="1" x14ac:dyDescent="0.2">
      <c r="A176" s="35">
        <v>46173</v>
      </c>
      <c r="B176" s="32">
        <v>166</v>
      </c>
      <c r="C176" s="29">
        <v>469871.38282808365</v>
      </c>
      <c r="D176" s="29">
        <v>7752.9893561887448</v>
      </c>
      <c r="E176" s="29">
        <v>0</v>
      </c>
      <c r="F176" s="29">
        <v>2740.916399830488</v>
      </c>
      <c r="G176" s="29">
        <v>5012.0729563582572</v>
      </c>
      <c r="H176" s="29">
        <v>464859.30987172539</v>
      </c>
      <c r="I176" s="76">
        <v>0.46485930987172541</v>
      </c>
      <c r="J176" s="34">
        <v>7</v>
      </c>
    </row>
    <row r="177" spans="1:10" ht="15" customHeight="1" x14ac:dyDescent="0.2">
      <c r="A177" s="35">
        <v>46203</v>
      </c>
      <c r="B177" s="32">
        <v>167</v>
      </c>
      <c r="C177" s="29">
        <v>464859.30987172539</v>
      </c>
      <c r="D177" s="29">
        <v>7752.9893561887429</v>
      </c>
      <c r="E177" s="29">
        <v>0</v>
      </c>
      <c r="F177" s="29">
        <v>2711.6793075850651</v>
      </c>
      <c r="G177" s="29">
        <v>5041.3100486036783</v>
      </c>
      <c r="H177" s="29">
        <v>459817.9998231217</v>
      </c>
      <c r="I177" s="76">
        <v>0.45981799982312171</v>
      </c>
      <c r="J177" s="34">
        <v>7</v>
      </c>
    </row>
    <row r="178" spans="1:10" ht="15" customHeight="1" x14ac:dyDescent="0.2">
      <c r="A178" s="35">
        <v>46234</v>
      </c>
      <c r="B178" s="32">
        <v>168</v>
      </c>
      <c r="C178" s="29">
        <v>459817.9998231217</v>
      </c>
      <c r="D178" s="29">
        <v>7752.9893561887429</v>
      </c>
      <c r="E178" s="29">
        <v>0</v>
      </c>
      <c r="F178" s="29">
        <v>2682.2716656348766</v>
      </c>
      <c r="G178" s="29">
        <v>5070.7176905538663</v>
      </c>
      <c r="H178" s="29">
        <v>454747.28213256784</v>
      </c>
      <c r="I178" s="76">
        <v>0.45474728213256782</v>
      </c>
      <c r="J178" s="34">
        <v>7</v>
      </c>
    </row>
    <row r="179" spans="1:10" ht="15" customHeight="1" x14ac:dyDescent="0.2">
      <c r="A179" s="35">
        <v>46265</v>
      </c>
      <c r="B179" s="32">
        <v>169</v>
      </c>
      <c r="C179" s="29">
        <v>454747.28213256784</v>
      </c>
      <c r="D179" s="29">
        <v>7752.9893561887429</v>
      </c>
      <c r="E179" s="29">
        <v>0</v>
      </c>
      <c r="F179" s="29">
        <v>2652.6924791066458</v>
      </c>
      <c r="G179" s="29">
        <v>5100.2968770820971</v>
      </c>
      <c r="H179" s="29">
        <v>449646.98525548575</v>
      </c>
      <c r="I179" s="76">
        <v>0.44964698525548574</v>
      </c>
      <c r="J179" s="34">
        <v>7</v>
      </c>
    </row>
    <row r="180" spans="1:10" ht="15" customHeight="1" x14ac:dyDescent="0.2">
      <c r="A180" s="35">
        <v>46295</v>
      </c>
      <c r="B180" s="32">
        <v>170</v>
      </c>
      <c r="C180" s="29">
        <v>449646.98525548575</v>
      </c>
      <c r="D180" s="29">
        <v>7752.9893561887429</v>
      </c>
      <c r="E180" s="29">
        <v>0</v>
      </c>
      <c r="F180" s="29">
        <v>2622.9407473236665</v>
      </c>
      <c r="G180" s="29">
        <v>5130.0486088650759</v>
      </c>
      <c r="H180" s="29">
        <v>444516.93664662068</v>
      </c>
      <c r="I180" s="76">
        <v>0.44451693664662068</v>
      </c>
      <c r="J180" s="34">
        <v>7</v>
      </c>
    </row>
    <row r="181" spans="1:10" ht="15" customHeight="1" x14ac:dyDescent="0.2">
      <c r="A181" s="35">
        <v>46326</v>
      </c>
      <c r="B181" s="32">
        <v>171</v>
      </c>
      <c r="C181" s="29">
        <v>444516.93664662068</v>
      </c>
      <c r="D181" s="29">
        <v>7752.9893561887429</v>
      </c>
      <c r="E181" s="29">
        <v>0</v>
      </c>
      <c r="F181" s="29">
        <v>2593.0154637719538</v>
      </c>
      <c r="G181" s="29">
        <v>5159.9738924167887</v>
      </c>
      <c r="H181" s="29">
        <v>439356.96275420388</v>
      </c>
      <c r="I181" s="76">
        <v>0.43935696275420388</v>
      </c>
      <c r="J181" s="34">
        <v>7</v>
      </c>
    </row>
    <row r="182" spans="1:10" ht="15" customHeight="1" x14ac:dyDescent="0.2">
      <c r="A182" s="35">
        <v>46356</v>
      </c>
      <c r="B182" s="32">
        <v>172</v>
      </c>
      <c r="C182" s="29">
        <v>439356.96275420388</v>
      </c>
      <c r="D182" s="29">
        <v>7752.989356188742</v>
      </c>
      <c r="E182" s="29">
        <v>0</v>
      </c>
      <c r="F182" s="29">
        <v>2562.9156160661892</v>
      </c>
      <c r="G182" s="29">
        <v>5190.0737401225524</v>
      </c>
      <c r="H182" s="29">
        <v>434166.88901408133</v>
      </c>
      <c r="I182" s="76">
        <v>0.43416688901408135</v>
      </c>
      <c r="J182" s="34">
        <v>7</v>
      </c>
    </row>
    <row r="183" spans="1:10" ht="15" customHeight="1" x14ac:dyDescent="0.2">
      <c r="A183" s="35">
        <v>46387</v>
      </c>
      <c r="B183" s="32">
        <v>173</v>
      </c>
      <c r="C183" s="29">
        <v>434166.88901408133</v>
      </c>
      <c r="D183" s="29">
        <v>7752.9893561887448</v>
      </c>
      <c r="E183" s="29">
        <v>0</v>
      </c>
      <c r="F183" s="29">
        <v>2532.6401859154744</v>
      </c>
      <c r="G183" s="29">
        <v>5220.3491702732699</v>
      </c>
      <c r="H183" s="29">
        <v>428946.53984380804</v>
      </c>
      <c r="I183" s="76">
        <v>0.42894653984380804</v>
      </c>
      <c r="J183" s="34">
        <v>7</v>
      </c>
    </row>
    <row r="184" spans="1:10" ht="15" customHeight="1" x14ac:dyDescent="0.2">
      <c r="A184" s="35">
        <v>46418</v>
      </c>
      <c r="B184" s="32">
        <v>174</v>
      </c>
      <c r="C184" s="29">
        <v>428946.53984380804</v>
      </c>
      <c r="D184" s="29">
        <v>7752.9893561887448</v>
      </c>
      <c r="E184" s="29">
        <v>0</v>
      </c>
      <c r="F184" s="29">
        <v>2502.1881490888804</v>
      </c>
      <c r="G184" s="29">
        <v>5250.8012070998648</v>
      </c>
      <c r="H184" s="29">
        <v>423695.73863670818</v>
      </c>
      <c r="I184" s="76">
        <v>0.42369573863670817</v>
      </c>
      <c r="J184" s="34">
        <v>7</v>
      </c>
    </row>
    <row r="185" spans="1:10" ht="15" customHeight="1" x14ac:dyDescent="0.2">
      <c r="A185" s="35">
        <v>46446</v>
      </c>
      <c r="B185" s="32">
        <v>175</v>
      </c>
      <c r="C185" s="29">
        <v>423695.73863670818</v>
      </c>
      <c r="D185" s="29">
        <v>7752.9893561887429</v>
      </c>
      <c r="E185" s="29">
        <v>0</v>
      </c>
      <c r="F185" s="29">
        <v>2471.5584753807975</v>
      </c>
      <c r="G185" s="29">
        <v>5281.4308808079459</v>
      </c>
      <c r="H185" s="29">
        <v>418414.30775590026</v>
      </c>
      <c r="I185" s="76">
        <v>0.41841430775590027</v>
      </c>
      <c r="J185" s="34">
        <v>7</v>
      </c>
    </row>
    <row r="186" spans="1:10" ht="15" customHeight="1" x14ac:dyDescent="0.2">
      <c r="A186" s="35">
        <v>46477</v>
      </c>
      <c r="B186" s="32">
        <v>176</v>
      </c>
      <c r="C186" s="29">
        <v>418414.30775590026</v>
      </c>
      <c r="D186" s="29">
        <v>7752.9893561887448</v>
      </c>
      <c r="E186" s="29">
        <v>0</v>
      </c>
      <c r="F186" s="29">
        <v>2440.750128576085</v>
      </c>
      <c r="G186" s="29">
        <v>5312.2392276126593</v>
      </c>
      <c r="H186" s="29">
        <v>413102.06852828758</v>
      </c>
      <c r="I186" s="76">
        <v>0.41310206852828757</v>
      </c>
      <c r="J186" s="34">
        <v>7</v>
      </c>
    </row>
    <row r="187" spans="1:10" ht="15" customHeight="1" x14ac:dyDescent="0.2">
      <c r="A187" s="35">
        <v>46507</v>
      </c>
      <c r="B187" s="32">
        <v>177</v>
      </c>
      <c r="C187" s="29">
        <v>413102.06852828758</v>
      </c>
      <c r="D187" s="29">
        <v>7752.9893561887429</v>
      </c>
      <c r="E187" s="29">
        <v>0</v>
      </c>
      <c r="F187" s="29">
        <v>2409.7620664150108</v>
      </c>
      <c r="G187" s="29">
        <v>5343.2272897737321</v>
      </c>
      <c r="H187" s="29">
        <v>407758.84123851382</v>
      </c>
      <c r="I187" s="76">
        <v>0.4077588412385138</v>
      </c>
      <c r="J187" s="34">
        <v>7</v>
      </c>
    </row>
    <row r="188" spans="1:10" ht="15" customHeight="1" x14ac:dyDescent="0.2">
      <c r="A188" s="35">
        <v>46538</v>
      </c>
      <c r="B188" s="32">
        <v>178</v>
      </c>
      <c r="C188" s="29">
        <v>407758.84123851382</v>
      </c>
      <c r="D188" s="29">
        <v>7752.989356188742</v>
      </c>
      <c r="E188" s="29">
        <v>0</v>
      </c>
      <c r="F188" s="29">
        <v>2378.5932405579974</v>
      </c>
      <c r="G188" s="29">
        <v>5374.396115630745</v>
      </c>
      <c r="H188" s="29">
        <v>402384.44512288307</v>
      </c>
      <c r="I188" s="76">
        <v>0.40238444512288307</v>
      </c>
      <c r="J188" s="34">
        <v>7</v>
      </c>
    </row>
    <row r="189" spans="1:10" ht="15" customHeight="1" x14ac:dyDescent="0.2">
      <c r="A189" s="35">
        <v>46568</v>
      </c>
      <c r="B189" s="32">
        <v>179</v>
      </c>
      <c r="C189" s="29">
        <v>402384.44512288307</v>
      </c>
      <c r="D189" s="29">
        <v>7752.989356188742</v>
      </c>
      <c r="E189" s="29">
        <v>0</v>
      </c>
      <c r="F189" s="29">
        <v>2347.2425965501511</v>
      </c>
      <c r="G189" s="29">
        <v>5405.7467596385904</v>
      </c>
      <c r="H189" s="29">
        <v>396978.69836324448</v>
      </c>
      <c r="I189" s="76">
        <v>0.39697869836324445</v>
      </c>
      <c r="J189" s="34">
        <v>7</v>
      </c>
    </row>
    <row r="190" spans="1:10" ht="15" customHeight="1" x14ac:dyDescent="0.2">
      <c r="A190" s="35">
        <v>46599</v>
      </c>
      <c r="B190" s="32">
        <v>180</v>
      </c>
      <c r="C190" s="29">
        <v>396978.69836324448</v>
      </c>
      <c r="D190" s="29">
        <v>7752.989356188742</v>
      </c>
      <c r="E190" s="29">
        <v>0</v>
      </c>
      <c r="F190" s="29">
        <v>2315.7090737855929</v>
      </c>
      <c r="G190" s="29">
        <v>5437.2802824031496</v>
      </c>
      <c r="H190" s="29">
        <v>391541.41808084131</v>
      </c>
      <c r="I190" s="76">
        <v>0.39154141808084131</v>
      </c>
      <c r="J190" s="34">
        <v>7</v>
      </c>
    </row>
    <row r="191" spans="1:10" ht="15" customHeight="1" x14ac:dyDescent="0.2">
      <c r="A191" s="35">
        <v>46630</v>
      </c>
      <c r="B191" s="32">
        <v>181</v>
      </c>
      <c r="C191" s="29">
        <v>391541.41808084131</v>
      </c>
      <c r="D191" s="29">
        <v>7752.989356188742</v>
      </c>
      <c r="E191" s="29">
        <v>0</v>
      </c>
      <c r="F191" s="29">
        <v>2283.9916054715745</v>
      </c>
      <c r="G191" s="29">
        <v>5468.9977507171679</v>
      </c>
      <c r="H191" s="29">
        <v>386072.42033012415</v>
      </c>
      <c r="I191" s="76">
        <v>0.38607242033012418</v>
      </c>
      <c r="J191" s="34">
        <v>7</v>
      </c>
    </row>
    <row r="192" spans="1:10" ht="15" customHeight="1" x14ac:dyDescent="0.2">
      <c r="A192" s="35">
        <v>46660</v>
      </c>
      <c r="B192" s="32">
        <v>182</v>
      </c>
      <c r="C192" s="29">
        <v>386072.42033012415</v>
      </c>
      <c r="D192" s="29">
        <v>7752.989356188742</v>
      </c>
      <c r="E192" s="29">
        <v>0</v>
      </c>
      <c r="F192" s="29">
        <v>2252.0891185923911</v>
      </c>
      <c r="G192" s="29">
        <v>5500.900237596351</v>
      </c>
      <c r="H192" s="29">
        <v>380571.52009252779</v>
      </c>
      <c r="I192" s="76">
        <v>0.38057152009252782</v>
      </c>
      <c r="J192" s="34">
        <v>7</v>
      </c>
    </row>
    <row r="193" spans="1:10" ht="15" customHeight="1" x14ac:dyDescent="0.2">
      <c r="A193" s="35">
        <v>46691</v>
      </c>
      <c r="B193" s="32">
        <v>183</v>
      </c>
      <c r="C193" s="29">
        <v>380571.52009252779</v>
      </c>
      <c r="D193" s="29">
        <v>7752.989356188742</v>
      </c>
      <c r="E193" s="29">
        <v>0</v>
      </c>
      <c r="F193" s="29">
        <v>2220.0005338730784</v>
      </c>
      <c r="G193" s="29">
        <v>5532.9888223156631</v>
      </c>
      <c r="H193" s="29">
        <v>375038.53127021214</v>
      </c>
      <c r="I193" s="76">
        <v>0.37503853127021214</v>
      </c>
      <c r="J193" s="34">
        <v>7</v>
      </c>
    </row>
    <row r="194" spans="1:10" ht="15" customHeight="1" x14ac:dyDescent="0.2">
      <c r="A194" s="35">
        <v>46721</v>
      </c>
      <c r="B194" s="32">
        <v>184</v>
      </c>
      <c r="C194" s="29">
        <v>375038.53127021214</v>
      </c>
      <c r="D194" s="29">
        <v>7752.9893561887429</v>
      </c>
      <c r="E194" s="29">
        <v>0</v>
      </c>
      <c r="F194" s="29">
        <v>2187.7247657429043</v>
      </c>
      <c r="G194" s="29">
        <v>5565.2645904458386</v>
      </c>
      <c r="H194" s="29">
        <v>369473.2666797663</v>
      </c>
      <c r="I194" s="76">
        <v>0.36947326667976632</v>
      </c>
      <c r="J194" s="34">
        <v>7</v>
      </c>
    </row>
    <row r="195" spans="1:10" ht="15" customHeight="1" x14ac:dyDescent="0.2">
      <c r="A195" s="35">
        <v>46752</v>
      </c>
      <c r="B195" s="32">
        <v>185</v>
      </c>
      <c r="C195" s="29">
        <v>369473.2666797663</v>
      </c>
      <c r="D195" s="29">
        <v>7752.989356188742</v>
      </c>
      <c r="E195" s="29">
        <v>0</v>
      </c>
      <c r="F195" s="29">
        <v>2155.2607222986367</v>
      </c>
      <c r="G195" s="29">
        <v>5597.7286338901049</v>
      </c>
      <c r="H195" s="29">
        <v>363875.53804587619</v>
      </c>
      <c r="I195" s="76">
        <v>0.36387553804587619</v>
      </c>
      <c r="J195" s="34">
        <v>7</v>
      </c>
    </row>
    <row r="196" spans="1:10" ht="15" customHeight="1" x14ac:dyDescent="0.2">
      <c r="A196" s="35">
        <v>46783</v>
      </c>
      <c r="B196" s="32">
        <v>186</v>
      </c>
      <c r="C196" s="29">
        <v>363875.53804587619</v>
      </c>
      <c r="D196" s="29">
        <v>7752.989356188742</v>
      </c>
      <c r="E196" s="29">
        <v>0</v>
      </c>
      <c r="F196" s="29">
        <v>2122.6073052676111</v>
      </c>
      <c r="G196" s="29">
        <v>5630.3820509211309</v>
      </c>
      <c r="H196" s="29">
        <v>358245.15599495504</v>
      </c>
      <c r="I196" s="76">
        <v>0.35824515599495504</v>
      </c>
      <c r="J196" s="34">
        <v>7</v>
      </c>
    </row>
    <row r="197" spans="1:10" ht="15" customHeight="1" x14ac:dyDescent="0.2">
      <c r="A197" s="35">
        <v>46812</v>
      </c>
      <c r="B197" s="32">
        <v>187</v>
      </c>
      <c r="C197" s="29">
        <v>358245.15599495504</v>
      </c>
      <c r="D197" s="29">
        <v>7752.9893561887429</v>
      </c>
      <c r="E197" s="29">
        <v>0</v>
      </c>
      <c r="F197" s="29">
        <v>2089.763409970571</v>
      </c>
      <c r="G197" s="29">
        <v>5663.2259462181719</v>
      </c>
      <c r="H197" s="29">
        <v>352581.93004873686</v>
      </c>
      <c r="I197" s="76">
        <v>0.35258193004873684</v>
      </c>
      <c r="J197" s="34">
        <v>7</v>
      </c>
    </row>
    <row r="198" spans="1:10" ht="15" customHeight="1" x14ac:dyDescent="0.2">
      <c r="A198" s="35">
        <v>46843</v>
      </c>
      <c r="B198" s="32">
        <v>188</v>
      </c>
      <c r="C198" s="29">
        <v>352581.93004873686</v>
      </c>
      <c r="D198" s="29">
        <v>7752.989356188742</v>
      </c>
      <c r="E198" s="29">
        <v>0</v>
      </c>
      <c r="F198" s="29">
        <v>2056.7279252842986</v>
      </c>
      <c r="G198" s="29">
        <v>5696.2614309044438</v>
      </c>
      <c r="H198" s="29">
        <v>346885.66861783242</v>
      </c>
      <c r="I198" s="76">
        <v>0.34688566861783243</v>
      </c>
      <c r="J198" s="34">
        <v>7</v>
      </c>
    </row>
    <row r="199" spans="1:10" ht="15" customHeight="1" x14ac:dyDescent="0.2">
      <c r="A199" s="35">
        <v>46873</v>
      </c>
      <c r="B199" s="32">
        <v>189</v>
      </c>
      <c r="C199" s="29">
        <v>346885.66861783242</v>
      </c>
      <c r="D199" s="29">
        <v>7752.9893561887402</v>
      </c>
      <c r="E199" s="29">
        <v>0</v>
      </c>
      <c r="F199" s="29">
        <v>2023.4997336040224</v>
      </c>
      <c r="G199" s="29">
        <v>5729.4896225847178</v>
      </c>
      <c r="H199" s="29">
        <v>341156.1789952477</v>
      </c>
      <c r="I199" s="76">
        <v>0.34115617899524769</v>
      </c>
      <c r="J199" s="34">
        <v>7</v>
      </c>
    </row>
    <row r="200" spans="1:10" ht="15" customHeight="1" x14ac:dyDescent="0.2">
      <c r="A200" s="35">
        <v>46904</v>
      </c>
      <c r="B200" s="32">
        <v>190</v>
      </c>
      <c r="C200" s="29">
        <v>341156.1789952477</v>
      </c>
      <c r="D200" s="29">
        <v>7752.989356188742</v>
      </c>
      <c r="E200" s="29">
        <v>0</v>
      </c>
      <c r="F200" s="29">
        <v>1990.0777108056116</v>
      </c>
      <c r="G200" s="29">
        <v>5762.9116453831302</v>
      </c>
      <c r="H200" s="29">
        <v>335393.26734986459</v>
      </c>
      <c r="I200" s="76">
        <v>0.33539326734986458</v>
      </c>
      <c r="J200" s="34">
        <v>7</v>
      </c>
    </row>
    <row r="201" spans="1:10" ht="15" customHeight="1" x14ac:dyDescent="0.2">
      <c r="A201" s="35">
        <v>46934</v>
      </c>
      <c r="B201" s="32">
        <v>191</v>
      </c>
      <c r="C201" s="29">
        <v>335393.26734986459</v>
      </c>
      <c r="D201" s="29">
        <v>7752.989356188742</v>
      </c>
      <c r="E201" s="29">
        <v>0</v>
      </c>
      <c r="F201" s="29">
        <v>1956.4607262075435</v>
      </c>
      <c r="G201" s="29">
        <v>5796.5286299811987</v>
      </c>
      <c r="H201" s="29">
        <v>329596.73871988337</v>
      </c>
      <c r="I201" s="76">
        <v>0.32959673871988338</v>
      </c>
      <c r="J201" s="34">
        <v>7</v>
      </c>
    </row>
    <row r="202" spans="1:10" ht="15" customHeight="1" x14ac:dyDescent="0.2">
      <c r="A202" s="35">
        <v>46965</v>
      </c>
      <c r="B202" s="32">
        <v>192</v>
      </c>
      <c r="C202" s="29">
        <v>329596.73871988337</v>
      </c>
      <c r="D202" s="29">
        <v>7752.989356188742</v>
      </c>
      <c r="E202" s="29">
        <v>0</v>
      </c>
      <c r="F202" s="29">
        <v>1922.647642532653</v>
      </c>
      <c r="G202" s="29">
        <v>5830.3417136560893</v>
      </c>
      <c r="H202" s="29">
        <v>323766.39700622729</v>
      </c>
      <c r="I202" s="76">
        <v>0.32376639700622728</v>
      </c>
      <c r="J202" s="34">
        <v>7</v>
      </c>
    </row>
    <row r="203" spans="1:10" ht="15" customHeight="1" x14ac:dyDescent="0.2">
      <c r="A203" s="35">
        <v>46996</v>
      </c>
      <c r="B203" s="32">
        <v>193</v>
      </c>
      <c r="C203" s="29">
        <v>323766.39700622729</v>
      </c>
      <c r="D203" s="29">
        <v>7752.989356188742</v>
      </c>
      <c r="E203" s="29">
        <v>0</v>
      </c>
      <c r="F203" s="29">
        <v>1888.6373158696595</v>
      </c>
      <c r="G203" s="29">
        <v>5864.3520403190823</v>
      </c>
      <c r="H203" s="29">
        <v>317902.04496590822</v>
      </c>
      <c r="I203" s="76">
        <v>0.31790204496590824</v>
      </c>
      <c r="J203" s="34">
        <v>7</v>
      </c>
    </row>
    <row r="204" spans="1:10" ht="15" customHeight="1" x14ac:dyDescent="0.2">
      <c r="A204" s="35">
        <v>47026</v>
      </c>
      <c r="B204" s="32">
        <v>194</v>
      </c>
      <c r="C204" s="29">
        <v>317902.04496590822</v>
      </c>
      <c r="D204" s="29">
        <v>7752.989356188742</v>
      </c>
      <c r="E204" s="29">
        <v>0</v>
      </c>
      <c r="F204" s="29">
        <v>1854.4285956344645</v>
      </c>
      <c r="G204" s="29">
        <v>5898.5607605542773</v>
      </c>
      <c r="H204" s="29">
        <v>312003.48420535395</v>
      </c>
      <c r="I204" s="76">
        <v>0.31200348420535395</v>
      </c>
      <c r="J204" s="34">
        <v>7</v>
      </c>
    </row>
    <row r="205" spans="1:10" ht="15" customHeight="1" x14ac:dyDescent="0.2">
      <c r="A205" s="35">
        <v>47057</v>
      </c>
      <c r="B205" s="32">
        <v>195</v>
      </c>
      <c r="C205" s="29">
        <v>312003.48420535395</v>
      </c>
      <c r="D205" s="29">
        <v>7752.9893561887402</v>
      </c>
      <c r="E205" s="29">
        <v>0</v>
      </c>
      <c r="F205" s="29">
        <v>1820.0203245312314</v>
      </c>
      <c r="G205" s="29">
        <v>5932.9690316575088</v>
      </c>
      <c r="H205" s="29">
        <v>306070.51517369645</v>
      </c>
      <c r="I205" s="76">
        <v>0.30607051517369643</v>
      </c>
      <c r="J205" s="34">
        <v>7</v>
      </c>
    </row>
    <row r="206" spans="1:10" ht="15" customHeight="1" x14ac:dyDescent="0.2">
      <c r="A206" s="35">
        <v>47087</v>
      </c>
      <c r="B206" s="32">
        <v>196</v>
      </c>
      <c r="C206" s="29">
        <v>306070.51517369645</v>
      </c>
      <c r="D206" s="29">
        <v>7752.989356188742</v>
      </c>
      <c r="E206" s="29">
        <v>0</v>
      </c>
      <c r="F206" s="29">
        <v>1785.4113385132293</v>
      </c>
      <c r="G206" s="29">
        <v>5967.5780176755125</v>
      </c>
      <c r="H206" s="29">
        <v>300102.93715602095</v>
      </c>
      <c r="I206" s="76">
        <v>0.30010293715602093</v>
      </c>
      <c r="J206" s="34">
        <v>7</v>
      </c>
    </row>
    <row r="207" spans="1:10" ht="15" customHeight="1" x14ac:dyDescent="0.2">
      <c r="A207" s="35">
        <v>47118</v>
      </c>
      <c r="B207" s="32">
        <v>197</v>
      </c>
      <c r="C207" s="29">
        <v>300102.93715602095</v>
      </c>
      <c r="D207" s="29">
        <v>7752.9893561887429</v>
      </c>
      <c r="E207" s="29">
        <v>0</v>
      </c>
      <c r="F207" s="29">
        <v>1750.6004667434554</v>
      </c>
      <c r="G207" s="29">
        <v>6002.3888894452875</v>
      </c>
      <c r="H207" s="29">
        <v>294100.54826657567</v>
      </c>
      <c r="I207" s="76">
        <v>0.29410054826657567</v>
      </c>
      <c r="J207" s="34">
        <v>7</v>
      </c>
    </row>
    <row r="208" spans="1:10" ht="15" customHeight="1" x14ac:dyDescent="0.2">
      <c r="A208" s="35">
        <v>47149</v>
      </c>
      <c r="B208" s="32">
        <v>198</v>
      </c>
      <c r="C208" s="29">
        <v>294100.54826657567</v>
      </c>
      <c r="D208" s="29">
        <v>7752.9893561887429</v>
      </c>
      <c r="E208" s="29">
        <v>0</v>
      </c>
      <c r="F208" s="29">
        <v>1715.5865315550247</v>
      </c>
      <c r="G208" s="29">
        <v>6037.4028246337184</v>
      </c>
      <c r="H208" s="29">
        <v>288063.14544194198</v>
      </c>
      <c r="I208" s="76">
        <v>0.28806314544194195</v>
      </c>
      <c r="J208" s="34">
        <v>7</v>
      </c>
    </row>
    <row r="209" spans="1:10" ht="15" customHeight="1" x14ac:dyDescent="0.2">
      <c r="A209" s="35">
        <v>47177</v>
      </c>
      <c r="B209" s="32">
        <v>199</v>
      </c>
      <c r="C209" s="29">
        <v>288063.14544194198</v>
      </c>
      <c r="D209" s="29">
        <v>7752.9893561887429</v>
      </c>
      <c r="E209" s="29">
        <v>0</v>
      </c>
      <c r="F209" s="29">
        <v>1680.3683484113283</v>
      </c>
      <c r="G209" s="29">
        <v>6072.6210077774149</v>
      </c>
      <c r="H209" s="29">
        <v>281990.52443416457</v>
      </c>
      <c r="I209" s="76">
        <v>0.28199052443416456</v>
      </c>
      <c r="J209" s="34">
        <v>7</v>
      </c>
    </row>
    <row r="210" spans="1:10" ht="15" customHeight="1" x14ac:dyDescent="0.2">
      <c r="A210" s="35">
        <v>47208</v>
      </c>
      <c r="B210" s="32">
        <v>200</v>
      </c>
      <c r="C210" s="29">
        <v>281990.52443416457</v>
      </c>
      <c r="D210" s="29">
        <v>7752.9893561887448</v>
      </c>
      <c r="E210" s="29">
        <v>0</v>
      </c>
      <c r="F210" s="29">
        <v>1644.94472586596</v>
      </c>
      <c r="G210" s="29">
        <v>6108.0446303227845</v>
      </c>
      <c r="H210" s="29">
        <v>275882.47980384179</v>
      </c>
      <c r="I210" s="76">
        <v>0.27588247980384178</v>
      </c>
      <c r="J210" s="34">
        <v>7</v>
      </c>
    </row>
    <row r="211" spans="1:10" ht="15" customHeight="1" x14ac:dyDescent="0.2">
      <c r="A211" s="35">
        <v>47238</v>
      </c>
      <c r="B211" s="32">
        <v>201</v>
      </c>
      <c r="C211" s="29">
        <v>275882.47980384179</v>
      </c>
      <c r="D211" s="29">
        <v>7752.9893561887448</v>
      </c>
      <c r="E211" s="29">
        <v>0</v>
      </c>
      <c r="F211" s="29">
        <v>1609.3144655224105</v>
      </c>
      <c r="G211" s="29">
        <v>6143.6748906663342</v>
      </c>
      <c r="H211" s="29">
        <v>269738.80491317547</v>
      </c>
      <c r="I211" s="76">
        <v>0.26973880491317548</v>
      </c>
      <c r="J211" s="34">
        <v>7</v>
      </c>
    </row>
    <row r="212" spans="1:10" ht="15" customHeight="1" x14ac:dyDescent="0.2">
      <c r="A212" s="35">
        <v>47269</v>
      </c>
      <c r="B212" s="32">
        <v>202</v>
      </c>
      <c r="C212" s="29">
        <v>269738.80491317547</v>
      </c>
      <c r="D212" s="29">
        <v>7752.9893561887448</v>
      </c>
      <c r="E212" s="29">
        <v>0</v>
      </c>
      <c r="F212" s="29">
        <v>1573.4763619935236</v>
      </c>
      <c r="G212" s="29">
        <v>6179.5129941952209</v>
      </c>
      <c r="H212" s="29">
        <v>263559.29191898025</v>
      </c>
      <c r="I212" s="76">
        <v>0.26355929191898025</v>
      </c>
      <c r="J212" s="34">
        <v>7</v>
      </c>
    </row>
    <row r="213" spans="1:10" ht="15" customHeight="1" x14ac:dyDescent="0.2">
      <c r="A213" s="35">
        <v>47299</v>
      </c>
      <c r="B213" s="32">
        <v>203</v>
      </c>
      <c r="C213" s="29">
        <v>263559.29191898025</v>
      </c>
      <c r="D213" s="29">
        <v>7752.9893561887448</v>
      </c>
      <c r="E213" s="29">
        <v>0</v>
      </c>
      <c r="F213" s="29">
        <v>1537.4292028607181</v>
      </c>
      <c r="G213" s="29">
        <v>6215.5601533280269</v>
      </c>
      <c r="H213" s="29">
        <v>257343.73176565222</v>
      </c>
      <c r="I213" s="76">
        <v>0.25734373176565223</v>
      </c>
      <c r="J213" s="34">
        <v>7</v>
      </c>
    </row>
    <row r="214" spans="1:10" ht="15" customHeight="1" x14ac:dyDescent="0.2">
      <c r="A214" s="35">
        <v>47330</v>
      </c>
      <c r="B214" s="32">
        <v>204</v>
      </c>
      <c r="C214" s="29">
        <v>257343.73176565222</v>
      </c>
      <c r="D214" s="29">
        <v>7752.9893561887448</v>
      </c>
      <c r="E214" s="29">
        <v>0</v>
      </c>
      <c r="F214" s="29">
        <v>1501.1717686329712</v>
      </c>
      <c r="G214" s="29">
        <v>6251.8175875557736</v>
      </c>
      <c r="H214" s="29">
        <v>251091.91417809646</v>
      </c>
      <c r="I214" s="76">
        <v>0.25109191417809645</v>
      </c>
      <c r="J214" s="34">
        <v>7</v>
      </c>
    </row>
    <row r="215" spans="1:10" ht="15" customHeight="1" x14ac:dyDescent="0.2">
      <c r="A215" s="35">
        <v>47361</v>
      </c>
      <c r="B215" s="32">
        <v>205</v>
      </c>
      <c r="C215" s="29">
        <v>251091.91417809646</v>
      </c>
      <c r="D215" s="29">
        <v>7752.9893561887429</v>
      </c>
      <c r="E215" s="29">
        <v>0</v>
      </c>
      <c r="F215" s="29">
        <v>1464.7028327055625</v>
      </c>
      <c r="G215" s="29">
        <v>6288.2865234831806</v>
      </c>
      <c r="H215" s="29">
        <v>244803.62765461329</v>
      </c>
      <c r="I215" s="76">
        <v>0.24480362765461328</v>
      </c>
      <c r="J215" s="34">
        <v>7</v>
      </c>
    </row>
    <row r="216" spans="1:10" ht="15" customHeight="1" x14ac:dyDescent="0.2">
      <c r="A216" s="35">
        <v>47391</v>
      </c>
      <c r="B216" s="32">
        <v>206</v>
      </c>
      <c r="C216" s="29">
        <v>244803.62765461329</v>
      </c>
      <c r="D216" s="29">
        <v>7752.9893561887448</v>
      </c>
      <c r="E216" s="29">
        <v>0</v>
      </c>
      <c r="F216" s="29">
        <v>1428.0211613185775</v>
      </c>
      <c r="G216" s="29">
        <v>6324.9681948701673</v>
      </c>
      <c r="H216" s="29">
        <v>238478.65945974312</v>
      </c>
      <c r="I216" s="76">
        <v>0.23847865945974311</v>
      </c>
      <c r="J216" s="34">
        <v>7</v>
      </c>
    </row>
    <row r="217" spans="1:10" ht="15" customHeight="1" x14ac:dyDescent="0.2">
      <c r="A217" s="35">
        <v>47422</v>
      </c>
      <c r="B217" s="32">
        <v>207</v>
      </c>
      <c r="C217" s="29">
        <v>238478.65945974312</v>
      </c>
      <c r="D217" s="29">
        <v>7752.9893561887448</v>
      </c>
      <c r="E217" s="29">
        <v>0</v>
      </c>
      <c r="F217" s="29">
        <v>1391.125513515168</v>
      </c>
      <c r="G217" s="29">
        <v>6361.863842673577</v>
      </c>
      <c r="H217" s="29">
        <v>232116.79561706955</v>
      </c>
      <c r="I217" s="76">
        <v>0.23211679561706955</v>
      </c>
      <c r="J217" s="34">
        <v>7</v>
      </c>
    </row>
    <row r="218" spans="1:10" ht="15" customHeight="1" x14ac:dyDescent="0.2">
      <c r="A218" s="35">
        <v>47452</v>
      </c>
      <c r="B218" s="32">
        <v>208</v>
      </c>
      <c r="C218" s="29">
        <v>232116.79561706955</v>
      </c>
      <c r="D218" s="29">
        <v>7752.9893561887457</v>
      </c>
      <c r="E218" s="29">
        <v>0</v>
      </c>
      <c r="F218" s="29">
        <v>1354.0146410995724</v>
      </c>
      <c r="G218" s="29">
        <v>6398.9747150891735</v>
      </c>
      <c r="H218" s="29">
        <v>225717.82090198039</v>
      </c>
      <c r="I218" s="76">
        <v>0.22571782090198039</v>
      </c>
      <c r="J218" s="34">
        <v>7</v>
      </c>
    </row>
    <row r="219" spans="1:10" ht="15" customHeight="1" x14ac:dyDescent="0.2">
      <c r="A219" s="35">
        <v>47483</v>
      </c>
      <c r="B219" s="32">
        <v>209</v>
      </c>
      <c r="C219" s="29">
        <v>225717.82090198039</v>
      </c>
      <c r="D219" s="29">
        <v>7752.9893561887457</v>
      </c>
      <c r="E219" s="29">
        <v>0</v>
      </c>
      <c r="F219" s="29">
        <v>1316.6872885948856</v>
      </c>
      <c r="G219" s="29">
        <v>6436.3020675938606</v>
      </c>
      <c r="H219" s="29">
        <v>219281.51883438654</v>
      </c>
      <c r="I219" s="76">
        <v>0.21928151883438654</v>
      </c>
      <c r="J219" s="34">
        <v>7</v>
      </c>
    </row>
    <row r="220" spans="1:10" ht="15" customHeight="1" x14ac:dyDescent="0.2">
      <c r="A220" s="35">
        <v>47514</v>
      </c>
      <c r="B220" s="32">
        <v>210</v>
      </c>
      <c r="C220" s="29">
        <v>219281.51883438654</v>
      </c>
      <c r="D220" s="29">
        <v>7752.9893561887457</v>
      </c>
      <c r="E220" s="29">
        <v>0</v>
      </c>
      <c r="F220" s="29">
        <v>1279.1421932005883</v>
      </c>
      <c r="G220" s="29">
        <v>6473.8471629881569</v>
      </c>
      <c r="H220" s="29">
        <v>212807.67167139839</v>
      </c>
      <c r="I220" s="76">
        <v>0.21280767167139839</v>
      </c>
      <c r="J220" s="34">
        <v>7</v>
      </c>
    </row>
    <row r="221" spans="1:10" ht="15" customHeight="1" x14ac:dyDescent="0.2">
      <c r="A221" s="35">
        <v>47542</v>
      </c>
      <c r="B221" s="32">
        <v>211</v>
      </c>
      <c r="C221" s="29">
        <v>212807.67167139839</v>
      </c>
      <c r="D221" s="29">
        <v>7752.9893561887457</v>
      </c>
      <c r="E221" s="29">
        <v>0</v>
      </c>
      <c r="F221" s="29">
        <v>1241.378084749824</v>
      </c>
      <c r="G221" s="29">
        <v>6511.6112714389219</v>
      </c>
      <c r="H221" s="29">
        <v>206296.06039995948</v>
      </c>
      <c r="I221" s="76">
        <v>0.20629606039995949</v>
      </c>
      <c r="J221" s="34">
        <v>7</v>
      </c>
    </row>
    <row r="222" spans="1:10" ht="15" customHeight="1" x14ac:dyDescent="0.2">
      <c r="A222" s="35">
        <v>47573</v>
      </c>
      <c r="B222" s="32">
        <v>212</v>
      </c>
      <c r="C222" s="29">
        <v>206296.06039995948</v>
      </c>
      <c r="D222" s="29">
        <v>7752.9893561887475</v>
      </c>
      <c r="E222" s="29">
        <v>0</v>
      </c>
      <c r="F222" s="29">
        <v>1203.3936856664302</v>
      </c>
      <c r="G222" s="29">
        <v>6549.5956705223171</v>
      </c>
      <c r="H222" s="29">
        <v>199746.46472943717</v>
      </c>
      <c r="I222" s="76">
        <v>0.19974646472943716</v>
      </c>
      <c r="J222" s="34">
        <v>7</v>
      </c>
    </row>
    <row r="223" spans="1:10" ht="15" customHeight="1" x14ac:dyDescent="0.2">
      <c r="A223" s="35">
        <v>47603</v>
      </c>
      <c r="B223" s="32">
        <v>213</v>
      </c>
      <c r="C223" s="29">
        <v>199746.46472943717</v>
      </c>
      <c r="D223" s="29">
        <v>7752.9893561887475</v>
      </c>
      <c r="E223" s="29">
        <v>0</v>
      </c>
      <c r="F223" s="29">
        <v>1165.1877109217169</v>
      </c>
      <c r="G223" s="29">
        <v>6587.8016452670308</v>
      </c>
      <c r="H223" s="29">
        <v>193158.66308417014</v>
      </c>
      <c r="I223" s="76">
        <v>0.19315866308417015</v>
      </c>
      <c r="J223" s="34">
        <v>7</v>
      </c>
    </row>
    <row r="224" spans="1:10" ht="15" customHeight="1" x14ac:dyDescent="0.2">
      <c r="A224" s="35">
        <v>47634</v>
      </c>
      <c r="B224" s="32">
        <v>214</v>
      </c>
      <c r="C224" s="29">
        <v>193158.66308417014</v>
      </c>
      <c r="D224" s="29">
        <v>7752.9893561887475</v>
      </c>
      <c r="E224" s="29">
        <v>0</v>
      </c>
      <c r="F224" s="29">
        <v>1126.7588679909925</v>
      </c>
      <c r="G224" s="29">
        <v>6626.2304881977552</v>
      </c>
      <c r="H224" s="29">
        <v>186532.43259597238</v>
      </c>
      <c r="I224" s="76">
        <v>0.18653243259597238</v>
      </c>
      <c r="J224" s="34">
        <v>7</v>
      </c>
    </row>
    <row r="225" spans="1:10" ht="15" customHeight="1" x14ac:dyDescent="0.2">
      <c r="A225" s="35">
        <v>47664</v>
      </c>
      <c r="B225" s="32">
        <v>215</v>
      </c>
      <c r="C225" s="29">
        <v>186532.43259597238</v>
      </c>
      <c r="D225" s="29">
        <v>7752.9893561887457</v>
      </c>
      <c r="E225" s="29">
        <v>0</v>
      </c>
      <c r="F225" s="29">
        <v>1088.1058568098388</v>
      </c>
      <c r="G225" s="29">
        <v>6664.8834993789069</v>
      </c>
      <c r="H225" s="29">
        <v>179867.54909659346</v>
      </c>
      <c r="I225" s="76">
        <v>0.17986754909659347</v>
      </c>
      <c r="J225" s="34">
        <v>7</v>
      </c>
    </row>
    <row r="226" spans="1:10" ht="15" customHeight="1" x14ac:dyDescent="0.2">
      <c r="A226" s="35">
        <v>47695</v>
      </c>
      <c r="B226" s="32">
        <v>216</v>
      </c>
      <c r="C226" s="29">
        <v>179867.54909659346</v>
      </c>
      <c r="D226" s="29">
        <v>7752.9893561887457</v>
      </c>
      <c r="E226" s="29">
        <v>0</v>
      </c>
      <c r="F226" s="29">
        <v>1049.2273697301287</v>
      </c>
      <c r="G226" s="29">
        <v>6703.7619864586168</v>
      </c>
      <c r="H226" s="29">
        <v>173163.78711013484</v>
      </c>
      <c r="I226" s="76">
        <v>0.17316378711013483</v>
      </c>
      <c r="J226" s="34">
        <v>7</v>
      </c>
    </row>
    <row r="227" spans="1:10" ht="15" customHeight="1" x14ac:dyDescent="0.2">
      <c r="A227" s="35">
        <v>47726</v>
      </c>
      <c r="B227" s="32">
        <v>217</v>
      </c>
      <c r="C227" s="29">
        <v>173163.78711013484</v>
      </c>
      <c r="D227" s="29">
        <v>7752.9893561887448</v>
      </c>
      <c r="E227" s="29">
        <v>0</v>
      </c>
      <c r="F227" s="29">
        <v>1010.1220914757864</v>
      </c>
      <c r="G227" s="29">
        <v>6742.8672647129588</v>
      </c>
      <c r="H227" s="29">
        <v>166420.91984542189</v>
      </c>
      <c r="I227" s="76">
        <v>0.1664209198454219</v>
      </c>
      <c r="J227" s="34">
        <v>7</v>
      </c>
    </row>
    <row r="228" spans="1:10" ht="15" customHeight="1" x14ac:dyDescent="0.2">
      <c r="A228" s="35">
        <v>47756</v>
      </c>
      <c r="B228" s="32">
        <v>218</v>
      </c>
      <c r="C228" s="29">
        <v>166420.91984542189</v>
      </c>
      <c r="D228" s="29">
        <v>7752.9893561887475</v>
      </c>
      <c r="E228" s="29">
        <v>0</v>
      </c>
      <c r="F228" s="29">
        <v>970.78869909829439</v>
      </c>
      <c r="G228" s="29">
        <v>6782.2006570904532</v>
      </c>
      <c r="H228" s="29">
        <v>159638.71918833142</v>
      </c>
      <c r="I228" s="76">
        <v>0.15963871918833142</v>
      </c>
      <c r="J228" s="34">
        <v>7</v>
      </c>
    </row>
    <row r="229" spans="1:10" ht="15" customHeight="1" x14ac:dyDescent="0.2">
      <c r="A229" s="35">
        <v>47787</v>
      </c>
      <c r="B229" s="32">
        <v>219</v>
      </c>
      <c r="C229" s="29">
        <v>159638.71918833142</v>
      </c>
      <c r="D229" s="29">
        <v>7752.9893561887475</v>
      </c>
      <c r="E229" s="29">
        <v>0</v>
      </c>
      <c r="F229" s="29">
        <v>931.22586193193331</v>
      </c>
      <c r="G229" s="29">
        <v>6821.7634942568138</v>
      </c>
      <c r="H229" s="29">
        <v>152816.9556940746</v>
      </c>
      <c r="I229" s="76">
        <v>0.15281695569407461</v>
      </c>
      <c r="J229" s="34">
        <v>7</v>
      </c>
    </row>
    <row r="230" spans="1:10" ht="15" customHeight="1" x14ac:dyDescent="0.2">
      <c r="A230" s="35">
        <v>47817</v>
      </c>
      <c r="B230" s="32">
        <v>220</v>
      </c>
      <c r="C230" s="29">
        <v>152816.9556940746</v>
      </c>
      <c r="D230" s="29">
        <v>7752.9893561887448</v>
      </c>
      <c r="E230" s="29">
        <v>0</v>
      </c>
      <c r="F230" s="29">
        <v>891.43224154876862</v>
      </c>
      <c r="G230" s="29">
        <v>6861.5571146399761</v>
      </c>
      <c r="H230" s="29">
        <v>145955.39857943461</v>
      </c>
      <c r="I230" s="76">
        <v>0.1459553985794346</v>
      </c>
      <c r="J230" s="34">
        <v>7</v>
      </c>
    </row>
    <row r="231" spans="1:10" ht="15" customHeight="1" x14ac:dyDescent="0.2">
      <c r="A231" s="35">
        <v>47848</v>
      </c>
      <c r="B231" s="32">
        <v>221</v>
      </c>
      <c r="C231" s="29">
        <v>145955.39857943461</v>
      </c>
      <c r="D231" s="29">
        <v>7752.9893561887448</v>
      </c>
      <c r="E231" s="29">
        <v>0</v>
      </c>
      <c r="F231" s="29">
        <v>851.40649171336861</v>
      </c>
      <c r="G231" s="29">
        <v>6901.5828644753765</v>
      </c>
      <c r="H231" s="29">
        <v>139053.81571495923</v>
      </c>
      <c r="I231" s="76">
        <v>0.13905381571495923</v>
      </c>
      <c r="J231" s="34">
        <v>7</v>
      </c>
    </row>
    <row r="232" spans="1:10" ht="15" customHeight="1" x14ac:dyDescent="0.2">
      <c r="A232" s="35">
        <v>47879</v>
      </c>
      <c r="B232" s="32">
        <v>222</v>
      </c>
      <c r="C232" s="29">
        <v>139053.81571495923</v>
      </c>
      <c r="D232" s="29">
        <v>7752.9893561887448</v>
      </c>
      <c r="E232" s="29">
        <v>0</v>
      </c>
      <c r="F232" s="29">
        <v>811.14725833726209</v>
      </c>
      <c r="G232" s="29">
        <v>6941.8420978514823</v>
      </c>
      <c r="H232" s="29">
        <v>132111.97361710775</v>
      </c>
      <c r="I232" s="76">
        <v>0.13211197361710775</v>
      </c>
      <c r="J232" s="34">
        <v>7</v>
      </c>
    </row>
    <row r="233" spans="1:10" ht="15" customHeight="1" x14ac:dyDescent="0.2">
      <c r="A233" s="35">
        <v>47907</v>
      </c>
      <c r="B233" s="32">
        <v>223</v>
      </c>
      <c r="C233" s="29">
        <v>132111.97361710775</v>
      </c>
      <c r="D233" s="29">
        <v>7752.9893561887429</v>
      </c>
      <c r="E233" s="29">
        <v>0</v>
      </c>
      <c r="F233" s="29">
        <v>770.65317943312857</v>
      </c>
      <c r="G233" s="29">
        <v>6982.3361767556144</v>
      </c>
      <c r="H233" s="29">
        <v>125129.63744035213</v>
      </c>
      <c r="I233" s="76">
        <v>0.12512963744035213</v>
      </c>
      <c r="J233" s="34">
        <v>7</v>
      </c>
    </row>
    <row r="234" spans="1:10" ht="15" customHeight="1" x14ac:dyDescent="0.2">
      <c r="A234" s="35">
        <v>47938</v>
      </c>
      <c r="B234" s="32">
        <v>224</v>
      </c>
      <c r="C234" s="29">
        <v>125129.63744035213</v>
      </c>
      <c r="D234" s="29">
        <v>7752.9893561887429</v>
      </c>
      <c r="E234" s="29">
        <v>0</v>
      </c>
      <c r="F234" s="29">
        <v>729.9228850687208</v>
      </c>
      <c r="G234" s="29">
        <v>7023.0664711200225</v>
      </c>
      <c r="H234" s="29">
        <v>118106.57096923211</v>
      </c>
      <c r="I234" s="76">
        <v>0.11810657096923211</v>
      </c>
      <c r="J234" s="34">
        <v>7</v>
      </c>
    </row>
    <row r="235" spans="1:10" ht="15" customHeight="1" x14ac:dyDescent="0.2">
      <c r="A235" s="35">
        <v>47968</v>
      </c>
      <c r="B235" s="32">
        <v>225</v>
      </c>
      <c r="C235" s="29">
        <v>118106.57096923211</v>
      </c>
      <c r="D235" s="29">
        <v>7752.9893561887448</v>
      </c>
      <c r="E235" s="29">
        <v>0</v>
      </c>
      <c r="F235" s="29">
        <v>688.95499732052065</v>
      </c>
      <c r="G235" s="29">
        <v>7064.0343588682244</v>
      </c>
      <c r="H235" s="29">
        <v>111042.53661036388</v>
      </c>
      <c r="I235" s="76">
        <v>0.11104253661036388</v>
      </c>
      <c r="J235" s="34">
        <v>7</v>
      </c>
    </row>
    <row r="236" spans="1:10" ht="15" customHeight="1" x14ac:dyDescent="0.2">
      <c r="A236" s="35">
        <v>47999</v>
      </c>
      <c r="B236" s="32">
        <v>226</v>
      </c>
      <c r="C236" s="29">
        <v>111042.53661036388</v>
      </c>
      <c r="D236" s="29">
        <v>7752.9893561887448</v>
      </c>
      <c r="E236" s="29">
        <v>0</v>
      </c>
      <c r="F236" s="29">
        <v>647.74813022712272</v>
      </c>
      <c r="G236" s="29">
        <v>7105.2412259616221</v>
      </c>
      <c r="H236" s="29">
        <v>103937.29538440226</v>
      </c>
      <c r="I236" s="76">
        <v>0.10393729538440226</v>
      </c>
      <c r="J236" s="34">
        <v>7</v>
      </c>
    </row>
    <row r="237" spans="1:10" ht="15" customHeight="1" x14ac:dyDescent="0.2">
      <c r="A237" s="35">
        <v>48029</v>
      </c>
      <c r="B237" s="32">
        <v>227</v>
      </c>
      <c r="C237" s="29">
        <v>103937.29538440226</v>
      </c>
      <c r="D237" s="29">
        <v>7752.9893561887429</v>
      </c>
      <c r="E237" s="29">
        <v>0</v>
      </c>
      <c r="F237" s="29">
        <v>606.3008897423465</v>
      </c>
      <c r="G237" s="29">
        <v>7146.688466446396</v>
      </c>
      <c r="H237" s="29">
        <v>96790.606917955854</v>
      </c>
      <c r="I237" s="76">
        <v>9.6790606917955851E-2</v>
      </c>
      <c r="J237" s="34">
        <v>7</v>
      </c>
    </row>
    <row r="238" spans="1:10" ht="15" customHeight="1" x14ac:dyDescent="0.2">
      <c r="A238" s="35">
        <v>48060</v>
      </c>
      <c r="B238" s="32">
        <v>228</v>
      </c>
      <c r="C238" s="29">
        <v>96790.606917955854</v>
      </c>
      <c r="D238" s="29">
        <v>7752.9893561887429</v>
      </c>
      <c r="E238" s="29">
        <v>0</v>
      </c>
      <c r="F238" s="29">
        <v>564.61187368807578</v>
      </c>
      <c r="G238" s="29">
        <v>7188.3774825006676</v>
      </c>
      <c r="H238" s="29">
        <v>89602.229435455185</v>
      </c>
      <c r="I238" s="76">
        <v>8.9602229435455191E-2</v>
      </c>
      <c r="J238" s="34">
        <v>7</v>
      </c>
    </row>
    <row r="239" spans="1:10" ht="15" customHeight="1" x14ac:dyDescent="0.2">
      <c r="A239" s="35">
        <v>48091</v>
      </c>
      <c r="B239" s="32">
        <v>229</v>
      </c>
      <c r="C239" s="29">
        <v>89602.229435455185</v>
      </c>
      <c r="D239" s="29">
        <v>7752.9893561887429</v>
      </c>
      <c r="E239" s="29">
        <v>0</v>
      </c>
      <c r="F239" s="29">
        <v>522.67967170682198</v>
      </c>
      <c r="G239" s="29">
        <v>7230.3096844819211</v>
      </c>
      <c r="H239" s="29">
        <v>82371.919750973262</v>
      </c>
      <c r="I239" s="76">
        <v>8.2371919750973258E-2</v>
      </c>
      <c r="J239" s="34">
        <v>7</v>
      </c>
    </row>
    <row r="240" spans="1:10" ht="15" customHeight="1" x14ac:dyDescent="0.2">
      <c r="A240" s="35">
        <v>48121</v>
      </c>
      <c r="B240" s="32">
        <v>230</v>
      </c>
      <c r="C240" s="29">
        <v>82371.919750973262</v>
      </c>
      <c r="D240" s="29">
        <v>7752.9893561887429</v>
      </c>
      <c r="E240" s="29">
        <v>0</v>
      </c>
      <c r="F240" s="29">
        <v>480.50286521401068</v>
      </c>
      <c r="G240" s="29">
        <v>7272.4864909747321</v>
      </c>
      <c r="H240" s="29">
        <v>75099.433259998536</v>
      </c>
      <c r="I240" s="76">
        <v>7.509943325999853E-2</v>
      </c>
      <c r="J240" s="34">
        <v>7</v>
      </c>
    </row>
    <row r="241" spans="1:10" ht="15" customHeight="1" x14ac:dyDescent="0.2">
      <c r="A241" s="35">
        <v>48152</v>
      </c>
      <c r="B241" s="32">
        <v>231</v>
      </c>
      <c r="C241" s="29">
        <v>75099.433259998536</v>
      </c>
      <c r="D241" s="29">
        <v>7752.9893561887448</v>
      </c>
      <c r="E241" s="29">
        <v>0</v>
      </c>
      <c r="F241" s="29">
        <v>438.08002734999144</v>
      </c>
      <c r="G241" s="29">
        <v>7314.909328838753</v>
      </c>
      <c r="H241" s="29">
        <v>67784.523931159783</v>
      </c>
      <c r="I241" s="76">
        <v>6.7784523931159787E-2</v>
      </c>
      <c r="J241" s="34">
        <v>7</v>
      </c>
    </row>
    <row r="242" spans="1:10" ht="15" customHeight="1" x14ac:dyDescent="0.2">
      <c r="A242" s="35">
        <v>48182</v>
      </c>
      <c r="B242" s="32">
        <v>232</v>
      </c>
      <c r="C242" s="29">
        <v>67784.523931159783</v>
      </c>
      <c r="D242" s="29">
        <v>7752.9893561887429</v>
      </c>
      <c r="E242" s="29">
        <v>0</v>
      </c>
      <c r="F242" s="29">
        <v>395.40972293176543</v>
      </c>
      <c r="G242" s="29">
        <v>7357.5796332569771</v>
      </c>
      <c r="H242" s="29">
        <v>60426.94429790281</v>
      </c>
      <c r="I242" s="76">
        <v>6.042694429790281E-2</v>
      </c>
      <c r="J242" s="34">
        <v>7</v>
      </c>
    </row>
    <row r="243" spans="1:10" ht="15" customHeight="1" x14ac:dyDescent="0.2">
      <c r="A243" s="35">
        <v>48213</v>
      </c>
      <c r="B243" s="32">
        <v>233</v>
      </c>
      <c r="C243" s="29">
        <v>60426.94429790281</v>
      </c>
      <c r="D243" s="29">
        <v>7752.9893561887448</v>
      </c>
      <c r="E243" s="29">
        <v>0</v>
      </c>
      <c r="F243" s="29">
        <v>352.49050840443306</v>
      </c>
      <c r="G243" s="29">
        <v>7400.4988477843117</v>
      </c>
      <c r="H243" s="29">
        <v>53026.445450118496</v>
      </c>
      <c r="I243" s="76">
        <v>5.3026445450118496E-2</v>
      </c>
      <c r="J243" s="34">
        <v>7</v>
      </c>
    </row>
    <row r="244" spans="1:10" ht="15" customHeight="1" x14ac:dyDescent="0.2">
      <c r="A244" s="35">
        <v>48244</v>
      </c>
      <c r="B244" s="32">
        <v>234</v>
      </c>
      <c r="C244" s="29">
        <v>53026.445450118496</v>
      </c>
      <c r="D244" s="29">
        <v>7752.9893561887457</v>
      </c>
      <c r="E244" s="29">
        <v>0</v>
      </c>
      <c r="F244" s="29">
        <v>309.3209317923579</v>
      </c>
      <c r="G244" s="29">
        <v>7443.6684243963882</v>
      </c>
      <c r="H244" s="29">
        <v>45582.777025722105</v>
      </c>
      <c r="I244" s="76">
        <v>4.5582777025722103E-2</v>
      </c>
      <c r="J244" s="34">
        <v>7</v>
      </c>
    </row>
    <row r="245" spans="1:10" ht="15" customHeight="1" x14ac:dyDescent="0.2">
      <c r="A245" s="35">
        <v>48273</v>
      </c>
      <c r="B245" s="32">
        <v>235</v>
      </c>
      <c r="C245" s="29">
        <v>45582.777025722105</v>
      </c>
      <c r="D245" s="29">
        <v>7752.9893561887429</v>
      </c>
      <c r="E245" s="29">
        <v>0</v>
      </c>
      <c r="F245" s="29">
        <v>265.89953265004561</v>
      </c>
      <c r="G245" s="29">
        <v>7487.0898235386976</v>
      </c>
      <c r="H245" s="29">
        <v>38095.687202183406</v>
      </c>
      <c r="I245" s="76">
        <v>3.8095687202183405E-2</v>
      </c>
      <c r="J245" s="34">
        <v>7</v>
      </c>
    </row>
    <row r="246" spans="1:10" ht="15" customHeight="1" x14ac:dyDescent="0.2">
      <c r="A246" s="35">
        <v>48304</v>
      </c>
      <c r="B246" s="32">
        <v>236</v>
      </c>
      <c r="C246" s="29">
        <v>38095.687202183406</v>
      </c>
      <c r="D246" s="29">
        <v>7752.9893561887429</v>
      </c>
      <c r="E246" s="29">
        <v>0</v>
      </c>
      <c r="F246" s="29">
        <v>222.22484201273653</v>
      </c>
      <c r="G246" s="29">
        <v>7530.7645141760067</v>
      </c>
      <c r="H246" s="29">
        <v>30564.922688007398</v>
      </c>
      <c r="I246" s="76">
        <v>3.0564922688007399E-2</v>
      </c>
      <c r="J246" s="34">
        <v>7</v>
      </c>
    </row>
    <row r="247" spans="1:10" ht="15" customHeight="1" x14ac:dyDescent="0.2">
      <c r="A247" s="35">
        <v>48334</v>
      </c>
      <c r="B247" s="32">
        <v>237</v>
      </c>
      <c r="C247" s="29">
        <v>30564.922688007398</v>
      </c>
      <c r="D247" s="29">
        <v>7752.9893561887429</v>
      </c>
      <c r="E247" s="29">
        <v>0</v>
      </c>
      <c r="F247" s="29">
        <v>178.29538234670983</v>
      </c>
      <c r="G247" s="29">
        <v>7574.6939738420333</v>
      </c>
      <c r="H247" s="29">
        <v>22990.228714165365</v>
      </c>
      <c r="I247" s="76">
        <v>2.2990228714165364E-2</v>
      </c>
      <c r="J247" s="34">
        <v>7</v>
      </c>
    </row>
    <row r="248" spans="1:10" ht="15" customHeight="1" x14ac:dyDescent="0.2">
      <c r="A248" s="35">
        <v>48365</v>
      </c>
      <c r="B248" s="32">
        <v>238</v>
      </c>
      <c r="C248" s="29">
        <v>22990.228714165365</v>
      </c>
      <c r="D248" s="29">
        <v>7752.9893561887429</v>
      </c>
      <c r="E248" s="29">
        <v>0</v>
      </c>
      <c r="F248" s="29">
        <v>134.10966749929796</v>
      </c>
      <c r="G248" s="29">
        <v>7618.8796886894452</v>
      </c>
      <c r="H248" s="29">
        <v>15371.34902547592</v>
      </c>
      <c r="I248" s="76">
        <v>1.5371349025475919E-2</v>
      </c>
      <c r="J248" s="34">
        <v>7</v>
      </c>
    </row>
    <row r="249" spans="1:10" ht="15" customHeight="1" x14ac:dyDescent="0.2">
      <c r="A249" s="35">
        <v>48395</v>
      </c>
      <c r="B249" s="32">
        <v>239</v>
      </c>
      <c r="C249" s="29">
        <v>15371.34902547592</v>
      </c>
      <c r="D249" s="29">
        <v>7752.9893561887448</v>
      </c>
      <c r="E249" s="29">
        <v>0</v>
      </c>
      <c r="F249" s="29">
        <v>89.666202648609541</v>
      </c>
      <c r="G249" s="29">
        <v>7663.3231535401355</v>
      </c>
      <c r="H249" s="29">
        <v>7708.0258719357844</v>
      </c>
      <c r="I249" s="76">
        <v>7.7080258719357843E-3</v>
      </c>
      <c r="J249" s="34">
        <v>7</v>
      </c>
    </row>
    <row r="250" spans="1:10" ht="15" customHeight="1" x14ac:dyDescent="0.2">
      <c r="A250" s="35">
        <v>48426</v>
      </c>
      <c r="B250" s="32">
        <v>240</v>
      </c>
      <c r="C250" s="29">
        <v>7708.0258719357844</v>
      </c>
      <c r="D250" s="29">
        <v>7752.989356188742</v>
      </c>
      <c r="E250" s="29">
        <v>0</v>
      </c>
      <c r="F250" s="29">
        <v>44.963484252958743</v>
      </c>
      <c r="G250" s="29">
        <v>7708.0258719357835</v>
      </c>
      <c r="H250" s="29">
        <v>0</v>
      </c>
      <c r="I250" s="76">
        <v>0</v>
      </c>
      <c r="J250" s="34">
        <v>7</v>
      </c>
    </row>
    <row r="251" spans="1:10" ht="15" customHeight="1" x14ac:dyDescent="0.2">
      <c r="A251" s="35">
        <v>48457</v>
      </c>
      <c r="B251" s="32">
        <v>241</v>
      </c>
      <c r="C251" s="29">
        <v>0</v>
      </c>
      <c r="D251" s="29">
        <v>0</v>
      </c>
      <c r="E251" s="29">
        <v>0</v>
      </c>
      <c r="F251" s="29">
        <v>0</v>
      </c>
      <c r="G251" s="29">
        <v>0</v>
      </c>
      <c r="H251" s="29">
        <v>0</v>
      </c>
      <c r="I251" s="76">
        <v>0</v>
      </c>
      <c r="J251" s="34">
        <v>7</v>
      </c>
    </row>
    <row r="252" spans="1:10" ht="15" customHeight="1" x14ac:dyDescent="0.2">
      <c r="A252" s="35">
        <v>48487</v>
      </c>
      <c r="B252" s="32">
        <v>242</v>
      </c>
      <c r="C252" s="29">
        <v>0</v>
      </c>
      <c r="D252" s="29">
        <v>0</v>
      </c>
      <c r="E252" s="29">
        <v>0</v>
      </c>
      <c r="F252" s="29">
        <v>0</v>
      </c>
      <c r="G252" s="29">
        <v>0</v>
      </c>
      <c r="H252" s="29">
        <v>0</v>
      </c>
      <c r="I252" s="76">
        <v>0</v>
      </c>
      <c r="J252" s="34">
        <v>7</v>
      </c>
    </row>
    <row r="253" spans="1:10" ht="15" customHeight="1" x14ac:dyDescent="0.2">
      <c r="A253" s="35">
        <v>48518</v>
      </c>
      <c r="B253" s="32">
        <v>243</v>
      </c>
      <c r="C253" s="29">
        <v>0</v>
      </c>
      <c r="D253" s="29">
        <v>0</v>
      </c>
      <c r="E253" s="29">
        <v>0</v>
      </c>
      <c r="F253" s="29">
        <v>0</v>
      </c>
      <c r="G253" s="29">
        <v>0</v>
      </c>
      <c r="H253" s="29">
        <v>0</v>
      </c>
      <c r="I253" s="76">
        <v>0</v>
      </c>
      <c r="J253" s="34">
        <v>7</v>
      </c>
    </row>
    <row r="254" spans="1:10" ht="15" customHeight="1" x14ac:dyDescent="0.2">
      <c r="A254" s="35">
        <v>48548</v>
      </c>
      <c r="B254" s="32">
        <v>244</v>
      </c>
      <c r="C254" s="29">
        <v>0</v>
      </c>
      <c r="D254" s="29">
        <v>0</v>
      </c>
      <c r="E254" s="29">
        <v>0</v>
      </c>
      <c r="F254" s="29">
        <v>0</v>
      </c>
      <c r="G254" s="29">
        <v>0</v>
      </c>
      <c r="H254" s="29">
        <v>0</v>
      </c>
      <c r="I254" s="76">
        <v>0</v>
      </c>
      <c r="J254" s="34">
        <v>7</v>
      </c>
    </row>
    <row r="255" spans="1:10" ht="15" customHeight="1" x14ac:dyDescent="0.2">
      <c r="A255" s="35">
        <v>48579</v>
      </c>
      <c r="B255" s="32">
        <v>245</v>
      </c>
      <c r="C255" s="29">
        <v>0</v>
      </c>
      <c r="D255" s="29">
        <v>0</v>
      </c>
      <c r="E255" s="29">
        <v>0</v>
      </c>
      <c r="F255" s="29">
        <v>0</v>
      </c>
      <c r="G255" s="29">
        <v>0</v>
      </c>
      <c r="H255" s="29">
        <v>0</v>
      </c>
      <c r="I255" s="76">
        <v>0</v>
      </c>
      <c r="J255" s="34">
        <v>7</v>
      </c>
    </row>
    <row r="256" spans="1:10" ht="15" customHeight="1" x14ac:dyDescent="0.2">
      <c r="A256" s="35">
        <v>48610</v>
      </c>
      <c r="B256" s="32">
        <v>246</v>
      </c>
      <c r="C256" s="29">
        <v>0</v>
      </c>
      <c r="D256" s="29">
        <v>0</v>
      </c>
      <c r="E256" s="29">
        <v>0</v>
      </c>
      <c r="F256" s="29">
        <v>0</v>
      </c>
      <c r="G256" s="29">
        <v>0</v>
      </c>
      <c r="H256" s="29">
        <v>0</v>
      </c>
      <c r="I256" s="76">
        <v>0</v>
      </c>
      <c r="J256" s="34">
        <v>7</v>
      </c>
    </row>
    <row r="257" spans="1:10" ht="15" customHeight="1" x14ac:dyDescent="0.2">
      <c r="A257" s="35">
        <v>48638</v>
      </c>
      <c r="B257" s="32">
        <v>247</v>
      </c>
      <c r="C257" s="29">
        <v>0</v>
      </c>
      <c r="D257" s="29">
        <v>0</v>
      </c>
      <c r="E257" s="29">
        <v>0</v>
      </c>
      <c r="F257" s="29">
        <v>0</v>
      </c>
      <c r="G257" s="29">
        <v>0</v>
      </c>
      <c r="H257" s="29">
        <v>0</v>
      </c>
      <c r="I257" s="76">
        <v>0</v>
      </c>
      <c r="J257" s="34">
        <v>7</v>
      </c>
    </row>
    <row r="258" spans="1:10" ht="15" customHeight="1" x14ac:dyDescent="0.2">
      <c r="A258" s="35">
        <v>48669</v>
      </c>
      <c r="B258" s="32">
        <v>248</v>
      </c>
      <c r="C258" s="29">
        <v>0</v>
      </c>
      <c r="D258" s="29">
        <v>0</v>
      </c>
      <c r="E258" s="29">
        <v>0</v>
      </c>
      <c r="F258" s="29">
        <v>0</v>
      </c>
      <c r="G258" s="29">
        <v>0</v>
      </c>
      <c r="H258" s="29">
        <v>0</v>
      </c>
      <c r="I258" s="76">
        <v>0</v>
      </c>
      <c r="J258" s="34">
        <v>7</v>
      </c>
    </row>
    <row r="259" spans="1:10" ht="15" customHeight="1" x14ac:dyDescent="0.2">
      <c r="A259" s="35">
        <v>48699</v>
      </c>
      <c r="B259" s="32">
        <v>249</v>
      </c>
      <c r="C259" s="29">
        <v>0</v>
      </c>
      <c r="D259" s="29">
        <v>0</v>
      </c>
      <c r="E259" s="29">
        <v>0</v>
      </c>
      <c r="F259" s="29">
        <v>0</v>
      </c>
      <c r="G259" s="29">
        <v>0</v>
      </c>
      <c r="H259" s="29">
        <v>0</v>
      </c>
      <c r="I259" s="76">
        <v>0</v>
      </c>
      <c r="J259" s="34">
        <v>7</v>
      </c>
    </row>
    <row r="260" spans="1:10" ht="15" customHeight="1" x14ac:dyDescent="0.2">
      <c r="A260" s="35">
        <v>48730</v>
      </c>
      <c r="B260" s="32">
        <v>250</v>
      </c>
      <c r="C260" s="29">
        <v>0</v>
      </c>
      <c r="D260" s="29">
        <v>0</v>
      </c>
      <c r="E260" s="29">
        <v>0</v>
      </c>
      <c r="F260" s="29">
        <v>0</v>
      </c>
      <c r="G260" s="29">
        <v>0</v>
      </c>
      <c r="H260" s="29">
        <v>0</v>
      </c>
      <c r="I260" s="76">
        <v>0</v>
      </c>
      <c r="J260" s="34">
        <v>7</v>
      </c>
    </row>
    <row r="261" spans="1:10" ht="15" customHeight="1" x14ac:dyDescent="0.2">
      <c r="A261" s="35">
        <v>48760</v>
      </c>
      <c r="B261" s="32">
        <v>251</v>
      </c>
      <c r="C261" s="29">
        <v>0</v>
      </c>
      <c r="D261" s="29">
        <v>0</v>
      </c>
      <c r="E261" s="29">
        <v>0</v>
      </c>
      <c r="F261" s="29">
        <v>0</v>
      </c>
      <c r="G261" s="29">
        <v>0</v>
      </c>
      <c r="H261" s="29">
        <v>0</v>
      </c>
      <c r="I261" s="76">
        <v>0</v>
      </c>
      <c r="J261" s="34">
        <v>7</v>
      </c>
    </row>
    <row r="262" spans="1:10" ht="15" customHeight="1" x14ac:dyDescent="0.2">
      <c r="A262" s="35">
        <v>48791</v>
      </c>
      <c r="B262" s="32">
        <v>252</v>
      </c>
      <c r="C262" s="29">
        <v>0</v>
      </c>
      <c r="D262" s="29">
        <v>0</v>
      </c>
      <c r="E262" s="29">
        <v>0</v>
      </c>
      <c r="F262" s="29">
        <v>0</v>
      </c>
      <c r="G262" s="29">
        <v>0</v>
      </c>
      <c r="H262" s="29">
        <v>0</v>
      </c>
      <c r="I262" s="76">
        <v>0</v>
      </c>
      <c r="J262" s="34">
        <v>7</v>
      </c>
    </row>
    <row r="263" spans="1:10" ht="15" customHeight="1" x14ac:dyDescent="0.2">
      <c r="A263" s="35">
        <v>48822</v>
      </c>
      <c r="B263" s="32">
        <v>253</v>
      </c>
      <c r="C263" s="29">
        <v>0</v>
      </c>
      <c r="D263" s="29">
        <v>0</v>
      </c>
      <c r="E263" s="29">
        <v>0</v>
      </c>
      <c r="F263" s="29">
        <v>0</v>
      </c>
      <c r="G263" s="29">
        <v>0</v>
      </c>
      <c r="H263" s="29">
        <v>0</v>
      </c>
      <c r="I263" s="76">
        <v>0</v>
      </c>
      <c r="J263" s="34">
        <v>7</v>
      </c>
    </row>
    <row r="264" spans="1:10" ht="15" customHeight="1" x14ac:dyDescent="0.2">
      <c r="A264" s="35">
        <v>48852</v>
      </c>
      <c r="B264" s="32">
        <v>254</v>
      </c>
      <c r="C264" s="29">
        <v>0</v>
      </c>
      <c r="D264" s="29">
        <v>0</v>
      </c>
      <c r="E264" s="29">
        <v>0</v>
      </c>
      <c r="F264" s="29">
        <v>0</v>
      </c>
      <c r="G264" s="29">
        <v>0</v>
      </c>
      <c r="H264" s="29">
        <v>0</v>
      </c>
      <c r="I264" s="76">
        <v>0</v>
      </c>
      <c r="J264" s="34">
        <v>7</v>
      </c>
    </row>
    <row r="265" spans="1:10" ht="15" customHeight="1" x14ac:dyDescent="0.2">
      <c r="A265" s="35">
        <v>48883</v>
      </c>
      <c r="B265" s="32">
        <v>255</v>
      </c>
      <c r="C265" s="29">
        <v>0</v>
      </c>
      <c r="D265" s="29">
        <v>0</v>
      </c>
      <c r="E265" s="29">
        <v>0</v>
      </c>
      <c r="F265" s="29">
        <v>0</v>
      </c>
      <c r="G265" s="29">
        <v>0</v>
      </c>
      <c r="H265" s="29">
        <v>0</v>
      </c>
      <c r="I265" s="76">
        <v>0</v>
      </c>
      <c r="J265" s="34">
        <v>7</v>
      </c>
    </row>
    <row r="266" spans="1:10" ht="15" customHeight="1" x14ac:dyDescent="0.2">
      <c r="A266" s="35">
        <v>48913</v>
      </c>
      <c r="B266" s="32">
        <v>256</v>
      </c>
      <c r="C266" s="29">
        <v>0</v>
      </c>
      <c r="D266" s="29">
        <v>0</v>
      </c>
      <c r="E266" s="29">
        <v>0</v>
      </c>
      <c r="F266" s="29">
        <v>0</v>
      </c>
      <c r="G266" s="29">
        <v>0</v>
      </c>
      <c r="H266" s="29">
        <v>0</v>
      </c>
      <c r="I266" s="76">
        <v>0</v>
      </c>
      <c r="J266" s="34">
        <v>7</v>
      </c>
    </row>
    <row r="267" spans="1:10" ht="15" customHeight="1" x14ac:dyDescent="0.2">
      <c r="A267" s="35">
        <v>48944</v>
      </c>
      <c r="B267" s="32">
        <v>257</v>
      </c>
      <c r="C267" s="29">
        <v>0</v>
      </c>
      <c r="D267" s="29">
        <v>0</v>
      </c>
      <c r="E267" s="29">
        <v>0</v>
      </c>
      <c r="F267" s="29">
        <v>0</v>
      </c>
      <c r="G267" s="29">
        <v>0</v>
      </c>
      <c r="H267" s="29">
        <v>0</v>
      </c>
      <c r="I267" s="76">
        <v>0</v>
      </c>
      <c r="J267" s="34">
        <v>7</v>
      </c>
    </row>
    <row r="268" spans="1:10" ht="15" customHeight="1" x14ac:dyDescent="0.2">
      <c r="A268" s="35">
        <v>48975</v>
      </c>
      <c r="B268" s="32">
        <v>258</v>
      </c>
      <c r="C268" s="29">
        <v>0</v>
      </c>
      <c r="D268" s="29">
        <v>0</v>
      </c>
      <c r="E268" s="29">
        <v>0</v>
      </c>
      <c r="F268" s="29">
        <v>0</v>
      </c>
      <c r="G268" s="29">
        <v>0</v>
      </c>
      <c r="H268" s="29">
        <v>0</v>
      </c>
      <c r="I268" s="76">
        <v>0</v>
      </c>
      <c r="J268" s="34">
        <v>7</v>
      </c>
    </row>
    <row r="269" spans="1:10" ht="15" customHeight="1" x14ac:dyDescent="0.2">
      <c r="A269" s="35">
        <v>49003</v>
      </c>
      <c r="B269" s="32">
        <v>259</v>
      </c>
      <c r="C269" s="29">
        <v>0</v>
      </c>
      <c r="D269" s="29">
        <v>0</v>
      </c>
      <c r="E269" s="29">
        <v>0</v>
      </c>
      <c r="F269" s="29">
        <v>0</v>
      </c>
      <c r="G269" s="29">
        <v>0</v>
      </c>
      <c r="H269" s="29">
        <v>0</v>
      </c>
      <c r="I269" s="76">
        <v>0</v>
      </c>
      <c r="J269" s="34">
        <v>7</v>
      </c>
    </row>
    <row r="270" spans="1:10" ht="15" customHeight="1" x14ac:dyDescent="0.2">
      <c r="A270" s="35">
        <v>49034</v>
      </c>
      <c r="B270" s="32">
        <v>260</v>
      </c>
      <c r="C270" s="29">
        <v>0</v>
      </c>
      <c r="D270" s="29">
        <v>0</v>
      </c>
      <c r="E270" s="29">
        <v>0</v>
      </c>
      <c r="F270" s="29">
        <v>0</v>
      </c>
      <c r="G270" s="29">
        <v>0</v>
      </c>
      <c r="H270" s="29">
        <v>0</v>
      </c>
      <c r="I270" s="76">
        <v>0</v>
      </c>
      <c r="J270" s="34">
        <v>7</v>
      </c>
    </row>
    <row r="271" spans="1:10" ht="15" customHeight="1" x14ac:dyDescent="0.2">
      <c r="A271" s="35">
        <v>49064</v>
      </c>
      <c r="B271" s="32">
        <v>261</v>
      </c>
      <c r="C271" s="29">
        <v>0</v>
      </c>
      <c r="D271" s="29">
        <v>0</v>
      </c>
      <c r="E271" s="29">
        <v>0</v>
      </c>
      <c r="F271" s="29">
        <v>0</v>
      </c>
      <c r="G271" s="29">
        <v>0</v>
      </c>
      <c r="H271" s="29">
        <v>0</v>
      </c>
      <c r="I271" s="76">
        <v>0</v>
      </c>
      <c r="J271" s="34">
        <v>7</v>
      </c>
    </row>
    <row r="272" spans="1:10" ht="15" customHeight="1" x14ac:dyDescent="0.2">
      <c r="A272" s="35">
        <v>49095</v>
      </c>
      <c r="B272" s="32">
        <v>262</v>
      </c>
      <c r="C272" s="29">
        <v>0</v>
      </c>
      <c r="D272" s="29">
        <v>0</v>
      </c>
      <c r="E272" s="29">
        <v>0</v>
      </c>
      <c r="F272" s="29">
        <v>0</v>
      </c>
      <c r="G272" s="29">
        <v>0</v>
      </c>
      <c r="H272" s="29">
        <v>0</v>
      </c>
      <c r="I272" s="76">
        <v>0</v>
      </c>
      <c r="J272" s="34">
        <v>7</v>
      </c>
    </row>
    <row r="273" spans="1:10" ht="15" customHeight="1" x14ac:dyDescent="0.2">
      <c r="A273" s="35">
        <v>49125</v>
      </c>
      <c r="B273" s="32">
        <v>263</v>
      </c>
      <c r="C273" s="29">
        <v>0</v>
      </c>
      <c r="D273" s="29">
        <v>0</v>
      </c>
      <c r="E273" s="29">
        <v>0</v>
      </c>
      <c r="F273" s="29">
        <v>0</v>
      </c>
      <c r="G273" s="29">
        <v>0</v>
      </c>
      <c r="H273" s="29">
        <v>0</v>
      </c>
      <c r="I273" s="76">
        <v>0</v>
      </c>
      <c r="J273" s="34">
        <v>7</v>
      </c>
    </row>
    <row r="274" spans="1:10" ht="15" customHeight="1" x14ac:dyDescent="0.2">
      <c r="A274" s="35">
        <v>49156</v>
      </c>
      <c r="B274" s="32">
        <v>264</v>
      </c>
      <c r="C274" s="29">
        <v>0</v>
      </c>
      <c r="D274" s="29">
        <v>0</v>
      </c>
      <c r="E274" s="29">
        <v>0</v>
      </c>
      <c r="F274" s="29">
        <v>0</v>
      </c>
      <c r="G274" s="29">
        <v>0</v>
      </c>
      <c r="H274" s="29">
        <v>0</v>
      </c>
      <c r="I274" s="76">
        <v>0</v>
      </c>
      <c r="J274" s="34">
        <v>7</v>
      </c>
    </row>
    <row r="275" spans="1:10" ht="15" customHeight="1" x14ac:dyDescent="0.2">
      <c r="A275" s="35">
        <v>49187</v>
      </c>
      <c r="B275" s="32">
        <v>265</v>
      </c>
      <c r="C275" s="29">
        <v>0</v>
      </c>
      <c r="D275" s="29">
        <v>0</v>
      </c>
      <c r="E275" s="29">
        <v>0</v>
      </c>
      <c r="F275" s="29">
        <v>0</v>
      </c>
      <c r="G275" s="29">
        <v>0</v>
      </c>
      <c r="H275" s="29">
        <v>0</v>
      </c>
      <c r="I275" s="76">
        <v>0</v>
      </c>
      <c r="J275" s="34">
        <v>7</v>
      </c>
    </row>
    <row r="276" spans="1:10" ht="15" customHeight="1" x14ac:dyDescent="0.2">
      <c r="A276" s="35">
        <v>49217</v>
      </c>
      <c r="B276" s="32">
        <v>266</v>
      </c>
      <c r="C276" s="29">
        <v>0</v>
      </c>
      <c r="D276" s="29">
        <v>0</v>
      </c>
      <c r="E276" s="29">
        <v>0</v>
      </c>
      <c r="F276" s="29">
        <v>0</v>
      </c>
      <c r="G276" s="29">
        <v>0</v>
      </c>
      <c r="H276" s="29">
        <v>0</v>
      </c>
      <c r="I276" s="76">
        <v>0</v>
      </c>
      <c r="J276" s="34">
        <v>7</v>
      </c>
    </row>
    <row r="277" spans="1:10" ht="15" customHeight="1" x14ac:dyDescent="0.2">
      <c r="A277" s="35">
        <v>49248</v>
      </c>
      <c r="B277" s="32">
        <v>267</v>
      </c>
      <c r="C277" s="29">
        <v>0</v>
      </c>
      <c r="D277" s="29">
        <v>0</v>
      </c>
      <c r="E277" s="29">
        <v>0</v>
      </c>
      <c r="F277" s="29">
        <v>0</v>
      </c>
      <c r="G277" s="29">
        <v>0</v>
      </c>
      <c r="H277" s="29">
        <v>0</v>
      </c>
      <c r="I277" s="76">
        <v>0</v>
      </c>
      <c r="J277" s="34">
        <v>7</v>
      </c>
    </row>
    <row r="278" spans="1:10" ht="15" customHeight="1" x14ac:dyDescent="0.2">
      <c r="A278" s="35">
        <v>49278</v>
      </c>
      <c r="B278" s="32">
        <v>268</v>
      </c>
      <c r="C278" s="29">
        <v>0</v>
      </c>
      <c r="D278" s="29">
        <v>0</v>
      </c>
      <c r="E278" s="29">
        <v>0</v>
      </c>
      <c r="F278" s="29">
        <v>0</v>
      </c>
      <c r="G278" s="29">
        <v>0</v>
      </c>
      <c r="H278" s="29">
        <v>0</v>
      </c>
      <c r="I278" s="76">
        <v>0</v>
      </c>
      <c r="J278" s="34">
        <v>7</v>
      </c>
    </row>
    <row r="279" spans="1:10" ht="15" customHeight="1" x14ac:dyDescent="0.2">
      <c r="A279" s="35">
        <v>49309</v>
      </c>
      <c r="B279" s="32">
        <v>269</v>
      </c>
      <c r="C279" s="29">
        <v>0</v>
      </c>
      <c r="D279" s="29">
        <v>0</v>
      </c>
      <c r="E279" s="29">
        <v>0</v>
      </c>
      <c r="F279" s="29">
        <v>0</v>
      </c>
      <c r="G279" s="29">
        <v>0</v>
      </c>
      <c r="H279" s="29">
        <v>0</v>
      </c>
      <c r="I279" s="76">
        <v>0</v>
      </c>
      <c r="J279" s="34">
        <v>7</v>
      </c>
    </row>
    <row r="280" spans="1:10" ht="15" customHeight="1" x14ac:dyDescent="0.2">
      <c r="A280" s="35">
        <v>49340</v>
      </c>
      <c r="B280" s="32">
        <v>270</v>
      </c>
      <c r="C280" s="29">
        <v>0</v>
      </c>
      <c r="D280" s="29">
        <v>0</v>
      </c>
      <c r="E280" s="29">
        <v>0</v>
      </c>
      <c r="F280" s="29">
        <v>0</v>
      </c>
      <c r="G280" s="29">
        <v>0</v>
      </c>
      <c r="H280" s="29">
        <v>0</v>
      </c>
      <c r="I280" s="76">
        <v>0</v>
      </c>
      <c r="J280" s="34">
        <v>7</v>
      </c>
    </row>
    <row r="281" spans="1:10" ht="15" customHeight="1" x14ac:dyDescent="0.2">
      <c r="A281" s="35">
        <v>49368</v>
      </c>
      <c r="B281" s="32">
        <v>271</v>
      </c>
      <c r="C281" s="29">
        <v>0</v>
      </c>
      <c r="D281" s="29">
        <v>0</v>
      </c>
      <c r="E281" s="29">
        <v>0</v>
      </c>
      <c r="F281" s="29">
        <v>0</v>
      </c>
      <c r="G281" s="29">
        <v>0</v>
      </c>
      <c r="H281" s="29">
        <v>0</v>
      </c>
      <c r="I281" s="76">
        <v>0</v>
      </c>
      <c r="J281" s="34">
        <v>7</v>
      </c>
    </row>
    <row r="282" spans="1:10" ht="15" customHeight="1" x14ac:dyDescent="0.2">
      <c r="A282" s="35">
        <v>49399</v>
      </c>
      <c r="B282" s="32">
        <v>272</v>
      </c>
      <c r="C282" s="29">
        <v>0</v>
      </c>
      <c r="D282" s="29">
        <v>0</v>
      </c>
      <c r="E282" s="29">
        <v>0</v>
      </c>
      <c r="F282" s="29">
        <v>0</v>
      </c>
      <c r="G282" s="29">
        <v>0</v>
      </c>
      <c r="H282" s="29">
        <v>0</v>
      </c>
      <c r="I282" s="76">
        <v>0</v>
      </c>
      <c r="J282" s="34">
        <v>7</v>
      </c>
    </row>
    <row r="283" spans="1:10" ht="15" customHeight="1" x14ac:dyDescent="0.2">
      <c r="A283" s="35">
        <v>49429</v>
      </c>
      <c r="B283" s="32">
        <v>273</v>
      </c>
      <c r="C283" s="29">
        <v>0</v>
      </c>
      <c r="D283" s="29">
        <v>0</v>
      </c>
      <c r="E283" s="29">
        <v>0</v>
      </c>
      <c r="F283" s="29">
        <v>0</v>
      </c>
      <c r="G283" s="29">
        <v>0</v>
      </c>
      <c r="H283" s="29">
        <v>0</v>
      </c>
      <c r="I283" s="76">
        <v>0</v>
      </c>
      <c r="J283" s="34">
        <v>7</v>
      </c>
    </row>
    <row r="284" spans="1:10" ht="15" customHeight="1" x14ac:dyDescent="0.2">
      <c r="A284" s="35">
        <v>49460</v>
      </c>
      <c r="B284" s="32">
        <v>274</v>
      </c>
      <c r="C284" s="29">
        <v>0</v>
      </c>
      <c r="D284" s="29">
        <v>0</v>
      </c>
      <c r="E284" s="29">
        <v>0</v>
      </c>
      <c r="F284" s="29">
        <v>0</v>
      </c>
      <c r="G284" s="29">
        <v>0</v>
      </c>
      <c r="H284" s="29">
        <v>0</v>
      </c>
      <c r="I284" s="76">
        <v>0</v>
      </c>
      <c r="J284" s="34">
        <v>7</v>
      </c>
    </row>
    <row r="285" spans="1:10" ht="15" customHeight="1" x14ac:dyDescent="0.2">
      <c r="A285" s="35">
        <v>49490</v>
      </c>
      <c r="B285" s="32">
        <v>275</v>
      </c>
      <c r="C285" s="29">
        <v>0</v>
      </c>
      <c r="D285" s="29">
        <v>0</v>
      </c>
      <c r="E285" s="29">
        <v>0</v>
      </c>
      <c r="F285" s="29">
        <v>0</v>
      </c>
      <c r="G285" s="29">
        <v>0</v>
      </c>
      <c r="H285" s="29">
        <v>0</v>
      </c>
      <c r="I285" s="76">
        <v>0</v>
      </c>
      <c r="J285" s="34">
        <v>7</v>
      </c>
    </row>
    <row r="286" spans="1:10" ht="15" customHeight="1" x14ac:dyDescent="0.2">
      <c r="A286" s="35">
        <v>49521</v>
      </c>
      <c r="B286" s="32">
        <v>276</v>
      </c>
      <c r="C286" s="29">
        <v>0</v>
      </c>
      <c r="D286" s="29">
        <v>0</v>
      </c>
      <c r="E286" s="29">
        <v>0</v>
      </c>
      <c r="F286" s="29">
        <v>0</v>
      </c>
      <c r="G286" s="29">
        <v>0</v>
      </c>
      <c r="H286" s="29">
        <v>0</v>
      </c>
      <c r="I286" s="76">
        <v>0</v>
      </c>
      <c r="J286" s="34">
        <v>7</v>
      </c>
    </row>
    <row r="287" spans="1:10" ht="15" customHeight="1" x14ac:dyDescent="0.2">
      <c r="A287" s="35">
        <v>49552</v>
      </c>
      <c r="B287" s="32">
        <v>277</v>
      </c>
      <c r="C287" s="29">
        <v>0</v>
      </c>
      <c r="D287" s="29">
        <v>0</v>
      </c>
      <c r="E287" s="29">
        <v>0</v>
      </c>
      <c r="F287" s="29">
        <v>0</v>
      </c>
      <c r="G287" s="29">
        <v>0</v>
      </c>
      <c r="H287" s="29">
        <v>0</v>
      </c>
      <c r="I287" s="76">
        <v>0</v>
      </c>
      <c r="J287" s="34">
        <v>7</v>
      </c>
    </row>
    <row r="288" spans="1:10" ht="15" customHeight="1" x14ac:dyDescent="0.2">
      <c r="A288" s="35">
        <v>49582</v>
      </c>
      <c r="B288" s="32">
        <v>278</v>
      </c>
      <c r="C288" s="29">
        <v>0</v>
      </c>
      <c r="D288" s="29">
        <v>0</v>
      </c>
      <c r="E288" s="29">
        <v>0</v>
      </c>
      <c r="F288" s="29">
        <v>0</v>
      </c>
      <c r="G288" s="29">
        <v>0</v>
      </c>
      <c r="H288" s="29">
        <v>0</v>
      </c>
      <c r="I288" s="76">
        <v>0</v>
      </c>
      <c r="J288" s="34">
        <v>7</v>
      </c>
    </row>
    <row r="289" spans="1:10" ht="15" customHeight="1" x14ac:dyDescent="0.2">
      <c r="A289" s="35">
        <v>49613</v>
      </c>
      <c r="B289" s="32">
        <v>279</v>
      </c>
      <c r="C289" s="29">
        <v>0</v>
      </c>
      <c r="D289" s="29">
        <v>0</v>
      </c>
      <c r="E289" s="29">
        <v>0</v>
      </c>
      <c r="F289" s="29">
        <v>0</v>
      </c>
      <c r="G289" s="29">
        <v>0</v>
      </c>
      <c r="H289" s="29">
        <v>0</v>
      </c>
      <c r="I289" s="76">
        <v>0</v>
      </c>
      <c r="J289" s="34">
        <v>7</v>
      </c>
    </row>
    <row r="290" spans="1:10" ht="15" customHeight="1" x14ac:dyDescent="0.2">
      <c r="A290" s="35">
        <v>49643</v>
      </c>
      <c r="B290" s="32">
        <v>280</v>
      </c>
      <c r="C290" s="29">
        <v>0</v>
      </c>
      <c r="D290" s="29">
        <v>0</v>
      </c>
      <c r="E290" s="29">
        <v>0</v>
      </c>
      <c r="F290" s="29">
        <v>0</v>
      </c>
      <c r="G290" s="29">
        <v>0</v>
      </c>
      <c r="H290" s="29">
        <v>0</v>
      </c>
      <c r="I290" s="76">
        <v>0</v>
      </c>
      <c r="J290" s="34">
        <v>7</v>
      </c>
    </row>
    <row r="291" spans="1:10" ht="15" customHeight="1" x14ac:dyDescent="0.2">
      <c r="A291" s="35">
        <v>49674</v>
      </c>
      <c r="B291" s="32">
        <v>281</v>
      </c>
      <c r="C291" s="29">
        <v>0</v>
      </c>
      <c r="D291" s="29">
        <v>0</v>
      </c>
      <c r="E291" s="29">
        <v>0</v>
      </c>
      <c r="F291" s="29">
        <v>0</v>
      </c>
      <c r="G291" s="29">
        <v>0</v>
      </c>
      <c r="H291" s="29">
        <v>0</v>
      </c>
      <c r="I291" s="76">
        <v>0</v>
      </c>
      <c r="J291" s="34">
        <v>7</v>
      </c>
    </row>
    <row r="292" spans="1:10" ht="15" customHeight="1" x14ac:dyDescent="0.2">
      <c r="A292" s="35">
        <v>49705</v>
      </c>
      <c r="B292" s="32">
        <v>282</v>
      </c>
      <c r="C292" s="29">
        <v>0</v>
      </c>
      <c r="D292" s="29">
        <v>0</v>
      </c>
      <c r="E292" s="29">
        <v>0</v>
      </c>
      <c r="F292" s="29">
        <v>0</v>
      </c>
      <c r="G292" s="29">
        <v>0</v>
      </c>
      <c r="H292" s="29">
        <v>0</v>
      </c>
      <c r="I292" s="76">
        <v>0</v>
      </c>
      <c r="J292" s="34">
        <v>7</v>
      </c>
    </row>
    <row r="293" spans="1:10" ht="15" customHeight="1" x14ac:dyDescent="0.2">
      <c r="A293" s="35">
        <v>49734</v>
      </c>
      <c r="B293" s="32">
        <v>283</v>
      </c>
      <c r="C293" s="29">
        <v>0</v>
      </c>
      <c r="D293" s="29">
        <v>0</v>
      </c>
      <c r="E293" s="29">
        <v>0</v>
      </c>
      <c r="F293" s="29">
        <v>0</v>
      </c>
      <c r="G293" s="29">
        <v>0</v>
      </c>
      <c r="H293" s="29">
        <v>0</v>
      </c>
      <c r="I293" s="76">
        <v>0</v>
      </c>
      <c r="J293" s="34">
        <v>7</v>
      </c>
    </row>
    <row r="294" spans="1:10" ht="15" customHeight="1" x14ac:dyDescent="0.2">
      <c r="A294" s="35">
        <v>49765</v>
      </c>
      <c r="B294" s="32">
        <v>284</v>
      </c>
      <c r="C294" s="29">
        <v>0</v>
      </c>
      <c r="D294" s="29">
        <v>0</v>
      </c>
      <c r="E294" s="29">
        <v>0</v>
      </c>
      <c r="F294" s="29">
        <v>0</v>
      </c>
      <c r="G294" s="29">
        <v>0</v>
      </c>
      <c r="H294" s="29">
        <v>0</v>
      </c>
      <c r="I294" s="76">
        <v>0</v>
      </c>
      <c r="J294" s="34">
        <v>7</v>
      </c>
    </row>
    <row r="295" spans="1:10" ht="15" customHeight="1" x14ac:dyDescent="0.2">
      <c r="A295" s="35">
        <v>49795</v>
      </c>
      <c r="B295" s="32">
        <v>285</v>
      </c>
      <c r="C295" s="29">
        <v>0</v>
      </c>
      <c r="D295" s="29">
        <v>0</v>
      </c>
      <c r="E295" s="29">
        <v>0</v>
      </c>
      <c r="F295" s="29">
        <v>0</v>
      </c>
      <c r="G295" s="29">
        <v>0</v>
      </c>
      <c r="H295" s="29">
        <v>0</v>
      </c>
      <c r="I295" s="76">
        <v>0</v>
      </c>
      <c r="J295" s="34">
        <v>7</v>
      </c>
    </row>
    <row r="296" spans="1:10" ht="15" customHeight="1" x14ac:dyDescent="0.2">
      <c r="A296" s="35">
        <v>49826</v>
      </c>
      <c r="B296" s="32">
        <v>286</v>
      </c>
      <c r="C296" s="29">
        <v>0</v>
      </c>
      <c r="D296" s="29">
        <v>0</v>
      </c>
      <c r="E296" s="29">
        <v>0</v>
      </c>
      <c r="F296" s="29">
        <v>0</v>
      </c>
      <c r="G296" s="29">
        <v>0</v>
      </c>
      <c r="H296" s="29">
        <v>0</v>
      </c>
      <c r="I296" s="76">
        <v>0</v>
      </c>
      <c r="J296" s="34">
        <v>7</v>
      </c>
    </row>
    <row r="297" spans="1:10" ht="15" customHeight="1" x14ac:dyDescent="0.2">
      <c r="A297" s="35">
        <v>49856</v>
      </c>
      <c r="B297" s="32">
        <v>287</v>
      </c>
      <c r="C297" s="29">
        <v>0</v>
      </c>
      <c r="D297" s="29">
        <v>0</v>
      </c>
      <c r="E297" s="29">
        <v>0</v>
      </c>
      <c r="F297" s="29">
        <v>0</v>
      </c>
      <c r="G297" s="29">
        <v>0</v>
      </c>
      <c r="H297" s="29">
        <v>0</v>
      </c>
      <c r="I297" s="76">
        <v>0</v>
      </c>
      <c r="J297" s="34">
        <v>7</v>
      </c>
    </row>
    <row r="298" spans="1:10" ht="15" customHeight="1" x14ac:dyDescent="0.2">
      <c r="A298" s="35">
        <v>49887</v>
      </c>
      <c r="B298" s="32">
        <v>288</v>
      </c>
      <c r="C298" s="29">
        <v>0</v>
      </c>
      <c r="D298" s="29">
        <v>0</v>
      </c>
      <c r="E298" s="29">
        <v>0</v>
      </c>
      <c r="F298" s="29">
        <v>0</v>
      </c>
      <c r="G298" s="29">
        <v>0</v>
      </c>
      <c r="H298" s="29">
        <v>0</v>
      </c>
      <c r="I298" s="76">
        <v>0</v>
      </c>
      <c r="J298" s="34">
        <v>7</v>
      </c>
    </row>
    <row r="299" spans="1:10" ht="15" customHeight="1" x14ac:dyDescent="0.2">
      <c r="A299" s="35">
        <v>49918</v>
      </c>
      <c r="B299" s="32">
        <v>289</v>
      </c>
      <c r="C299" s="29">
        <v>0</v>
      </c>
      <c r="D299" s="29">
        <v>0</v>
      </c>
      <c r="E299" s="29">
        <v>0</v>
      </c>
      <c r="F299" s="29">
        <v>0</v>
      </c>
      <c r="G299" s="29">
        <v>0</v>
      </c>
      <c r="H299" s="29">
        <v>0</v>
      </c>
      <c r="I299" s="76">
        <v>0</v>
      </c>
      <c r="J299" s="34">
        <v>7</v>
      </c>
    </row>
    <row r="300" spans="1:10" ht="15" customHeight="1" x14ac:dyDescent="0.2">
      <c r="A300" s="35">
        <v>49948</v>
      </c>
      <c r="B300" s="32">
        <v>290</v>
      </c>
      <c r="C300" s="29">
        <v>0</v>
      </c>
      <c r="D300" s="29">
        <v>0</v>
      </c>
      <c r="E300" s="29">
        <v>0</v>
      </c>
      <c r="F300" s="29">
        <v>0</v>
      </c>
      <c r="G300" s="29">
        <v>0</v>
      </c>
      <c r="H300" s="29">
        <v>0</v>
      </c>
      <c r="I300" s="76">
        <v>0</v>
      </c>
      <c r="J300" s="34">
        <v>7</v>
      </c>
    </row>
    <row r="301" spans="1:10" ht="15" customHeight="1" x14ac:dyDescent="0.2">
      <c r="A301" s="35">
        <v>49979</v>
      </c>
      <c r="B301" s="32">
        <v>291</v>
      </c>
      <c r="C301" s="29">
        <v>0</v>
      </c>
      <c r="D301" s="29">
        <v>0</v>
      </c>
      <c r="E301" s="29">
        <v>0</v>
      </c>
      <c r="F301" s="29">
        <v>0</v>
      </c>
      <c r="G301" s="29">
        <v>0</v>
      </c>
      <c r="H301" s="29">
        <v>0</v>
      </c>
      <c r="I301" s="76">
        <v>0</v>
      </c>
      <c r="J301" s="34">
        <v>7</v>
      </c>
    </row>
    <row r="302" spans="1:10" ht="15" customHeight="1" x14ac:dyDescent="0.2">
      <c r="A302" s="35">
        <v>50009</v>
      </c>
      <c r="B302" s="32">
        <v>292</v>
      </c>
      <c r="C302" s="29">
        <v>0</v>
      </c>
      <c r="D302" s="29">
        <v>0</v>
      </c>
      <c r="E302" s="29">
        <v>0</v>
      </c>
      <c r="F302" s="29">
        <v>0</v>
      </c>
      <c r="G302" s="29">
        <v>0</v>
      </c>
      <c r="H302" s="29">
        <v>0</v>
      </c>
      <c r="I302" s="76">
        <v>0</v>
      </c>
      <c r="J302" s="34">
        <v>7</v>
      </c>
    </row>
    <row r="303" spans="1:10" ht="15" customHeight="1" x14ac:dyDescent="0.2">
      <c r="A303" s="35">
        <v>50040</v>
      </c>
      <c r="B303" s="32">
        <v>293</v>
      </c>
      <c r="C303" s="29">
        <v>0</v>
      </c>
      <c r="D303" s="29">
        <v>0</v>
      </c>
      <c r="E303" s="29">
        <v>0</v>
      </c>
      <c r="F303" s="29">
        <v>0</v>
      </c>
      <c r="G303" s="29">
        <v>0</v>
      </c>
      <c r="H303" s="29">
        <v>0</v>
      </c>
      <c r="I303" s="76">
        <v>0</v>
      </c>
      <c r="J303" s="34">
        <v>7</v>
      </c>
    </row>
    <row r="304" spans="1:10" ht="15" customHeight="1" x14ac:dyDescent="0.2">
      <c r="A304" s="35">
        <v>50071</v>
      </c>
      <c r="B304" s="32">
        <v>294</v>
      </c>
      <c r="C304" s="29">
        <v>0</v>
      </c>
      <c r="D304" s="29">
        <v>0</v>
      </c>
      <c r="E304" s="29">
        <v>0</v>
      </c>
      <c r="F304" s="29">
        <v>0</v>
      </c>
      <c r="G304" s="29">
        <v>0</v>
      </c>
      <c r="H304" s="29">
        <v>0</v>
      </c>
      <c r="I304" s="76">
        <v>0</v>
      </c>
      <c r="J304" s="34">
        <v>7</v>
      </c>
    </row>
    <row r="305" spans="1:10" ht="15" customHeight="1" x14ac:dyDescent="0.2">
      <c r="A305" s="35">
        <v>50099</v>
      </c>
      <c r="B305" s="32">
        <v>295</v>
      </c>
      <c r="C305" s="29">
        <v>0</v>
      </c>
      <c r="D305" s="29">
        <v>0</v>
      </c>
      <c r="E305" s="29">
        <v>0</v>
      </c>
      <c r="F305" s="29">
        <v>0</v>
      </c>
      <c r="G305" s="29">
        <v>0</v>
      </c>
      <c r="H305" s="29">
        <v>0</v>
      </c>
      <c r="I305" s="76">
        <v>0</v>
      </c>
      <c r="J305" s="34">
        <v>7</v>
      </c>
    </row>
    <row r="306" spans="1:10" ht="15" customHeight="1" x14ac:dyDescent="0.2">
      <c r="A306" s="35">
        <v>50130</v>
      </c>
      <c r="B306" s="32">
        <v>296</v>
      </c>
      <c r="C306" s="29">
        <v>0</v>
      </c>
      <c r="D306" s="29">
        <v>0</v>
      </c>
      <c r="E306" s="29">
        <v>0</v>
      </c>
      <c r="F306" s="29">
        <v>0</v>
      </c>
      <c r="G306" s="29">
        <v>0</v>
      </c>
      <c r="H306" s="29">
        <v>0</v>
      </c>
      <c r="I306" s="76">
        <v>0</v>
      </c>
      <c r="J306" s="34">
        <v>7</v>
      </c>
    </row>
    <row r="307" spans="1:10" ht="15" customHeight="1" x14ac:dyDescent="0.2">
      <c r="A307" s="35">
        <v>50160</v>
      </c>
      <c r="B307" s="32">
        <v>297</v>
      </c>
      <c r="C307" s="29">
        <v>0</v>
      </c>
      <c r="D307" s="29">
        <v>0</v>
      </c>
      <c r="E307" s="29">
        <v>0</v>
      </c>
      <c r="F307" s="29">
        <v>0</v>
      </c>
      <c r="G307" s="29">
        <v>0</v>
      </c>
      <c r="H307" s="29">
        <v>0</v>
      </c>
      <c r="I307" s="76">
        <v>0</v>
      </c>
      <c r="J307" s="34">
        <v>7</v>
      </c>
    </row>
    <row r="308" spans="1:10" ht="15" customHeight="1" x14ac:dyDescent="0.2">
      <c r="A308" s="35">
        <v>50191</v>
      </c>
      <c r="B308" s="32">
        <v>298</v>
      </c>
      <c r="C308" s="29">
        <v>0</v>
      </c>
      <c r="D308" s="29">
        <v>0</v>
      </c>
      <c r="E308" s="29">
        <v>0</v>
      </c>
      <c r="F308" s="29">
        <v>0</v>
      </c>
      <c r="G308" s="29">
        <v>0</v>
      </c>
      <c r="H308" s="29">
        <v>0</v>
      </c>
      <c r="I308" s="76">
        <v>0</v>
      </c>
      <c r="J308" s="34">
        <v>7</v>
      </c>
    </row>
    <row r="309" spans="1:10" ht="15" customHeight="1" x14ac:dyDescent="0.2">
      <c r="A309" s="35">
        <v>50221</v>
      </c>
      <c r="B309" s="32">
        <v>299</v>
      </c>
      <c r="C309" s="29">
        <v>0</v>
      </c>
      <c r="D309" s="29">
        <v>0</v>
      </c>
      <c r="E309" s="29">
        <v>0</v>
      </c>
      <c r="F309" s="29">
        <v>0</v>
      </c>
      <c r="G309" s="29">
        <v>0</v>
      </c>
      <c r="H309" s="29">
        <v>0</v>
      </c>
      <c r="I309" s="76">
        <v>0</v>
      </c>
      <c r="J309" s="34">
        <v>7</v>
      </c>
    </row>
    <row r="310" spans="1:10" ht="15" customHeight="1" x14ac:dyDescent="0.2">
      <c r="A310" s="35">
        <v>50252</v>
      </c>
      <c r="B310" s="32">
        <v>300</v>
      </c>
      <c r="C310" s="29">
        <v>0</v>
      </c>
      <c r="D310" s="29">
        <v>0</v>
      </c>
      <c r="E310" s="29">
        <v>0</v>
      </c>
      <c r="F310" s="29">
        <v>0</v>
      </c>
      <c r="G310" s="29">
        <v>0</v>
      </c>
      <c r="H310" s="29">
        <v>0</v>
      </c>
      <c r="I310" s="76">
        <v>0</v>
      </c>
      <c r="J310" s="34">
        <v>7</v>
      </c>
    </row>
    <row r="311" spans="1:10" ht="15" customHeight="1" x14ac:dyDescent="0.2">
      <c r="A311" s="35">
        <v>50283</v>
      </c>
      <c r="B311" s="32">
        <v>301</v>
      </c>
      <c r="C311" s="29">
        <v>0</v>
      </c>
      <c r="D311" s="29">
        <v>0</v>
      </c>
      <c r="E311" s="29">
        <v>0</v>
      </c>
      <c r="F311" s="29">
        <v>0</v>
      </c>
      <c r="G311" s="29">
        <v>0</v>
      </c>
      <c r="H311" s="29">
        <v>0</v>
      </c>
      <c r="I311" s="76">
        <v>0</v>
      </c>
      <c r="J311" s="34">
        <v>7</v>
      </c>
    </row>
    <row r="312" spans="1:10" ht="15" customHeight="1" x14ac:dyDescent="0.2">
      <c r="A312" s="35">
        <v>50313</v>
      </c>
      <c r="B312" s="32">
        <v>302</v>
      </c>
      <c r="C312" s="29">
        <v>0</v>
      </c>
      <c r="D312" s="29">
        <v>0</v>
      </c>
      <c r="E312" s="29">
        <v>0</v>
      </c>
      <c r="F312" s="29">
        <v>0</v>
      </c>
      <c r="G312" s="29">
        <v>0</v>
      </c>
      <c r="H312" s="29">
        <v>0</v>
      </c>
      <c r="I312" s="76">
        <v>0</v>
      </c>
      <c r="J312" s="34">
        <v>7</v>
      </c>
    </row>
    <row r="313" spans="1:10" ht="15" customHeight="1" x14ac:dyDescent="0.2">
      <c r="A313" s="35">
        <v>50344</v>
      </c>
      <c r="B313" s="32">
        <v>303</v>
      </c>
      <c r="C313" s="29">
        <v>0</v>
      </c>
      <c r="D313" s="29">
        <v>0</v>
      </c>
      <c r="E313" s="29">
        <v>0</v>
      </c>
      <c r="F313" s="29">
        <v>0</v>
      </c>
      <c r="G313" s="29">
        <v>0</v>
      </c>
      <c r="H313" s="29">
        <v>0</v>
      </c>
      <c r="I313" s="76">
        <v>0</v>
      </c>
      <c r="J313" s="34">
        <v>7</v>
      </c>
    </row>
    <row r="314" spans="1:10" ht="15" customHeight="1" x14ac:dyDescent="0.2">
      <c r="A314" s="35">
        <v>50374</v>
      </c>
      <c r="B314" s="32">
        <v>304</v>
      </c>
      <c r="C314" s="29">
        <v>0</v>
      </c>
      <c r="D314" s="29">
        <v>0</v>
      </c>
      <c r="E314" s="29">
        <v>0</v>
      </c>
      <c r="F314" s="29">
        <v>0</v>
      </c>
      <c r="G314" s="29">
        <v>0</v>
      </c>
      <c r="H314" s="29">
        <v>0</v>
      </c>
      <c r="I314" s="76">
        <v>0</v>
      </c>
      <c r="J314" s="34">
        <v>7</v>
      </c>
    </row>
    <row r="315" spans="1:10" ht="15" customHeight="1" x14ac:dyDescent="0.2">
      <c r="A315" s="35">
        <v>50405</v>
      </c>
      <c r="B315" s="32">
        <v>305</v>
      </c>
      <c r="C315" s="29">
        <v>0</v>
      </c>
      <c r="D315" s="29">
        <v>0</v>
      </c>
      <c r="E315" s="29">
        <v>0</v>
      </c>
      <c r="F315" s="29">
        <v>0</v>
      </c>
      <c r="G315" s="29">
        <v>0</v>
      </c>
      <c r="H315" s="29">
        <v>0</v>
      </c>
      <c r="I315" s="76">
        <v>0</v>
      </c>
      <c r="J315" s="34">
        <v>7</v>
      </c>
    </row>
    <row r="316" spans="1:10" ht="15" customHeight="1" x14ac:dyDescent="0.2">
      <c r="A316" s="35">
        <v>50436</v>
      </c>
      <c r="B316" s="32">
        <v>306</v>
      </c>
      <c r="C316" s="29">
        <v>0</v>
      </c>
      <c r="D316" s="29">
        <v>0</v>
      </c>
      <c r="E316" s="29">
        <v>0</v>
      </c>
      <c r="F316" s="29">
        <v>0</v>
      </c>
      <c r="G316" s="29">
        <v>0</v>
      </c>
      <c r="H316" s="29">
        <v>0</v>
      </c>
      <c r="I316" s="76">
        <v>0</v>
      </c>
      <c r="J316" s="34">
        <v>7</v>
      </c>
    </row>
    <row r="317" spans="1:10" ht="15" customHeight="1" x14ac:dyDescent="0.2">
      <c r="A317" s="35">
        <v>50464</v>
      </c>
      <c r="B317" s="32">
        <v>307</v>
      </c>
      <c r="C317" s="29">
        <v>0</v>
      </c>
      <c r="D317" s="29">
        <v>0</v>
      </c>
      <c r="E317" s="29">
        <v>0</v>
      </c>
      <c r="F317" s="29">
        <v>0</v>
      </c>
      <c r="G317" s="29">
        <v>0</v>
      </c>
      <c r="H317" s="29">
        <v>0</v>
      </c>
      <c r="I317" s="76">
        <v>0</v>
      </c>
      <c r="J317" s="34">
        <v>7</v>
      </c>
    </row>
    <row r="318" spans="1:10" ht="15" customHeight="1" x14ac:dyDescent="0.2">
      <c r="A318" s="35">
        <v>50495</v>
      </c>
      <c r="B318" s="32">
        <v>308</v>
      </c>
      <c r="C318" s="29">
        <v>0</v>
      </c>
      <c r="D318" s="29">
        <v>0</v>
      </c>
      <c r="E318" s="29">
        <v>0</v>
      </c>
      <c r="F318" s="29">
        <v>0</v>
      </c>
      <c r="G318" s="29">
        <v>0</v>
      </c>
      <c r="H318" s="29">
        <v>0</v>
      </c>
      <c r="I318" s="76">
        <v>0</v>
      </c>
      <c r="J318" s="34">
        <v>7</v>
      </c>
    </row>
    <row r="319" spans="1:10" ht="15" customHeight="1" x14ac:dyDescent="0.2">
      <c r="A319" s="35">
        <v>50525</v>
      </c>
      <c r="B319" s="32">
        <v>309</v>
      </c>
      <c r="C319" s="29">
        <v>0</v>
      </c>
      <c r="D319" s="29">
        <v>0</v>
      </c>
      <c r="E319" s="29">
        <v>0</v>
      </c>
      <c r="F319" s="29">
        <v>0</v>
      </c>
      <c r="G319" s="29">
        <v>0</v>
      </c>
      <c r="H319" s="29">
        <v>0</v>
      </c>
      <c r="I319" s="76">
        <v>0</v>
      </c>
      <c r="J319" s="34">
        <v>7</v>
      </c>
    </row>
    <row r="320" spans="1:10" ht="15" customHeight="1" x14ac:dyDescent="0.2">
      <c r="A320" s="35">
        <v>50556</v>
      </c>
      <c r="B320" s="32">
        <v>310</v>
      </c>
      <c r="C320" s="29">
        <v>0</v>
      </c>
      <c r="D320" s="29">
        <v>0</v>
      </c>
      <c r="E320" s="29">
        <v>0</v>
      </c>
      <c r="F320" s="29">
        <v>0</v>
      </c>
      <c r="G320" s="29">
        <v>0</v>
      </c>
      <c r="H320" s="29">
        <v>0</v>
      </c>
      <c r="I320" s="76">
        <v>0</v>
      </c>
      <c r="J320" s="34">
        <v>7</v>
      </c>
    </row>
    <row r="321" spans="1:10" ht="15" customHeight="1" x14ac:dyDescent="0.2">
      <c r="A321" s="35">
        <v>50586</v>
      </c>
      <c r="B321" s="32">
        <v>311</v>
      </c>
      <c r="C321" s="29">
        <v>0</v>
      </c>
      <c r="D321" s="29">
        <v>0</v>
      </c>
      <c r="E321" s="29">
        <v>0</v>
      </c>
      <c r="F321" s="29">
        <v>0</v>
      </c>
      <c r="G321" s="29">
        <v>0</v>
      </c>
      <c r="H321" s="29">
        <v>0</v>
      </c>
      <c r="I321" s="76">
        <v>0</v>
      </c>
      <c r="J321" s="34">
        <v>7</v>
      </c>
    </row>
    <row r="322" spans="1:10" ht="15" customHeight="1" x14ac:dyDescent="0.2">
      <c r="A322" s="35">
        <v>50617</v>
      </c>
      <c r="B322" s="32">
        <v>312</v>
      </c>
      <c r="C322" s="29">
        <v>0</v>
      </c>
      <c r="D322" s="29">
        <v>0</v>
      </c>
      <c r="E322" s="29">
        <v>0</v>
      </c>
      <c r="F322" s="29">
        <v>0</v>
      </c>
      <c r="G322" s="29">
        <v>0</v>
      </c>
      <c r="H322" s="29">
        <v>0</v>
      </c>
      <c r="I322" s="76">
        <v>0</v>
      </c>
      <c r="J322" s="34">
        <v>7</v>
      </c>
    </row>
    <row r="323" spans="1:10" ht="15" customHeight="1" x14ac:dyDescent="0.2">
      <c r="A323" s="35">
        <v>50648</v>
      </c>
      <c r="B323" s="32">
        <v>313</v>
      </c>
      <c r="C323" s="29">
        <v>0</v>
      </c>
      <c r="D323" s="29">
        <v>0</v>
      </c>
      <c r="E323" s="29">
        <v>0</v>
      </c>
      <c r="F323" s="29">
        <v>0</v>
      </c>
      <c r="G323" s="29">
        <v>0</v>
      </c>
      <c r="H323" s="29">
        <v>0</v>
      </c>
      <c r="I323" s="76">
        <v>0</v>
      </c>
      <c r="J323" s="34">
        <v>7</v>
      </c>
    </row>
    <row r="324" spans="1:10" ht="15" customHeight="1" x14ac:dyDescent="0.2">
      <c r="A324" s="35">
        <v>50678</v>
      </c>
      <c r="B324" s="32">
        <v>314</v>
      </c>
      <c r="C324" s="29">
        <v>0</v>
      </c>
      <c r="D324" s="29">
        <v>0</v>
      </c>
      <c r="E324" s="29">
        <v>0</v>
      </c>
      <c r="F324" s="29">
        <v>0</v>
      </c>
      <c r="G324" s="29">
        <v>0</v>
      </c>
      <c r="H324" s="29">
        <v>0</v>
      </c>
      <c r="I324" s="76">
        <v>0</v>
      </c>
      <c r="J324" s="34">
        <v>7</v>
      </c>
    </row>
    <row r="325" spans="1:10" ht="15" customHeight="1" x14ac:dyDescent="0.2">
      <c r="A325" s="35">
        <v>50709</v>
      </c>
      <c r="B325" s="32">
        <v>315</v>
      </c>
      <c r="C325" s="29">
        <v>0</v>
      </c>
      <c r="D325" s="29">
        <v>0</v>
      </c>
      <c r="E325" s="29">
        <v>0</v>
      </c>
      <c r="F325" s="29">
        <v>0</v>
      </c>
      <c r="G325" s="29">
        <v>0</v>
      </c>
      <c r="H325" s="29">
        <v>0</v>
      </c>
      <c r="I325" s="76">
        <v>0</v>
      </c>
      <c r="J325" s="34">
        <v>7</v>
      </c>
    </row>
    <row r="326" spans="1:10" ht="15" customHeight="1" x14ac:dyDescent="0.2">
      <c r="A326" s="35">
        <v>50739</v>
      </c>
      <c r="B326" s="32">
        <v>316</v>
      </c>
      <c r="C326" s="29">
        <v>0</v>
      </c>
      <c r="D326" s="29">
        <v>0</v>
      </c>
      <c r="E326" s="29">
        <v>0</v>
      </c>
      <c r="F326" s="29">
        <v>0</v>
      </c>
      <c r="G326" s="29">
        <v>0</v>
      </c>
      <c r="H326" s="29">
        <v>0</v>
      </c>
      <c r="I326" s="76">
        <v>0</v>
      </c>
      <c r="J326" s="34">
        <v>7</v>
      </c>
    </row>
    <row r="327" spans="1:10" ht="15" customHeight="1" x14ac:dyDescent="0.2">
      <c r="A327" s="35">
        <v>50770</v>
      </c>
      <c r="B327" s="32">
        <v>317</v>
      </c>
      <c r="C327" s="29">
        <v>0</v>
      </c>
      <c r="D327" s="29">
        <v>0</v>
      </c>
      <c r="E327" s="29">
        <v>0</v>
      </c>
      <c r="F327" s="29">
        <v>0</v>
      </c>
      <c r="G327" s="29">
        <v>0</v>
      </c>
      <c r="H327" s="29">
        <v>0</v>
      </c>
      <c r="I327" s="76">
        <v>0</v>
      </c>
      <c r="J327" s="34">
        <v>7</v>
      </c>
    </row>
    <row r="328" spans="1:10" ht="15" customHeight="1" x14ac:dyDescent="0.2">
      <c r="A328" s="35">
        <v>50801</v>
      </c>
      <c r="B328" s="32">
        <v>318</v>
      </c>
      <c r="C328" s="29">
        <v>0</v>
      </c>
      <c r="D328" s="29">
        <v>0</v>
      </c>
      <c r="E328" s="29">
        <v>0</v>
      </c>
      <c r="F328" s="29">
        <v>0</v>
      </c>
      <c r="G328" s="29">
        <v>0</v>
      </c>
      <c r="H328" s="29">
        <v>0</v>
      </c>
      <c r="I328" s="76">
        <v>0</v>
      </c>
      <c r="J328" s="34">
        <v>7</v>
      </c>
    </row>
    <row r="329" spans="1:10" ht="15" customHeight="1" x14ac:dyDescent="0.2">
      <c r="A329" s="35">
        <v>50829</v>
      </c>
      <c r="B329" s="32">
        <v>319</v>
      </c>
      <c r="C329" s="29">
        <v>0</v>
      </c>
      <c r="D329" s="29">
        <v>0</v>
      </c>
      <c r="E329" s="29">
        <v>0</v>
      </c>
      <c r="F329" s="29">
        <v>0</v>
      </c>
      <c r="G329" s="29">
        <v>0</v>
      </c>
      <c r="H329" s="29">
        <v>0</v>
      </c>
      <c r="I329" s="76">
        <v>0</v>
      </c>
      <c r="J329" s="34">
        <v>7</v>
      </c>
    </row>
    <row r="330" spans="1:10" ht="15" customHeight="1" x14ac:dyDescent="0.2">
      <c r="A330" s="35">
        <v>50860</v>
      </c>
      <c r="B330" s="32">
        <v>320</v>
      </c>
      <c r="C330" s="29">
        <v>0</v>
      </c>
      <c r="D330" s="29">
        <v>0</v>
      </c>
      <c r="E330" s="29">
        <v>0</v>
      </c>
      <c r="F330" s="29">
        <v>0</v>
      </c>
      <c r="G330" s="29">
        <v>0</v>
      </c>
      <c r="H330" s="29">
        <v>0</v>
      </c>
      <c r="I330" s="76">
        <v>0</v>
      </c>
      <c r="J330" s="34">
        <v>7</v>
      </c>
    </row>
    <row r="331" spans="1:10" ht="15" customHeight="1" x14ac:dyDescent="0.2">
      <c r="A331" s="35">
        <v>50890</v>
      </c>
      <c r="B331" s="32">
        <v>321</v>
      </c>
      <c r="C331" s="29">
        <v>0</v>
      </c>
      <c r="D331" s="29">
        <v>0</v>
      </c>
      <c r="E331" s="29">
        <v>0</v>
      </c>
      <c r="F331" s="29">
        <v>0</v>
      </c>
      <c r="G331" s="29">
        <v>0</v>
      </c>
      <c r="H331" s="29">
        <v>0</v>
      </c>
      <c r="I331" s="76">
        <v>0</v>
      </c>
      <c r="J331" s="34">
        <v>7</v>
      </c>
    </row>
    <row r="332" spans="1:10" ht="15" customHeight="1" x14ac:dyDescent="0.2">
      <c r="A332" s="35">
        <v>50921</v>
      </c>
      <c r="B332" s="32">
        <v>322</v>
      </c>
      <c r="C332" s="29">
        <v>0</v>
      </c>
      <c r="D332" s="29">
        <v>0</v>
      </c>
      <c r="E332" s="29">
        <v>0</v>
      </c>
      <c r="F332" s="29">
        <v>0</v>
      </c>
      <c r="G332" s="29">
        <v>0</v>
      </c>
      <c r="H332" s="29">
        <v>0</v>
      </c>
      <c r="I332" s="76">
        <v>0</v>
      </c>
      <c r="J332" s="34">
        <v>7</v>
      </c>
    </row>
    <row r="333" spans="1:10" ht="15" customHeight="1" x14ac:dyDescent="0.2">
      <c r="A333" s="35">
        <v>50951</v>
      </c>
      <c r="B333" s="32">
        <v>323</v>
      </c>
      <c r="C333" s="29">
        <v>0</v>
      </c>
      <c r="D333" s="29">
        <v>0</v>
      </c>
      <c r="E333" s="29">
        <v>0</v>
      </c>
      <c r="F333" s="29">
        <v>0</v>
      </c>
      <c r="G333" s="29">
        <v>0</v>
      </c>
      <c r="H333" s="29">
        <v>0</v>
      </c>
      <c r="I333" s="76">
        <v>0</v>
      </c>
      <c r="J333" s="34">
        <v>7</v>
      </c>
    </row>
    <row r="334" spans="1:10" ht="15" customHeight="1" x14ac:dyDescent="0.2">
      <c r="A334" s="35">
        <v>50982</v>
      </c>
      <c r="B334" s="32">
        <v>324</v>
      </c>
      <c r="C334" s="29">
        <v>0</v>
      </c>
      <c r="D334" s="29">
        <v>0</v>
      </c>
      <c r="E334" s="29">
        <v>0</v>
      </c>
      <c r="F334" s="29">
        <v>0</v>
      </c>
      <c r="G334" s="29">
        <v>0</v>
      </c>
      <c r="H334" s="29">
        <v>0</v>
      </c>
      <c r="I334" s="76">
        <v>0</v>
      </c>
      <c r="J334" s="34">
        <v>7</v>
      </c>
    </row>
    <row r="335" spans="1:10" ht="15" customHeight="1" x14ac:dyDescent="0.2">
      <c r="A335" s="35">
        <v>51013</v>
      </c>
      <c r="B335" s="32">
        <v>325</v>
      </c>
      <c r="C335" s="29">
        <v>0</v>
      </c>
      <c r="D335" s="29">
        <v>0</v>
      </c>
      <c r="E335" s="29">
        <v>0</v>
      </c>
      <c r="F335" s="29">
        <v>0</v>
      </c>
      <c r="G335" s="29">
        <v>0</v>
      </c>
      <c r="H335" s="29">
        <v>0</v>
      </c>
      <c r="I335" s="76">
        <v>0</v>
      </c>
      <c r="J335" s="34">
        <v>7</v>
      </c>
    </row>
    <row r="336" spans="1:10" ht="15" customHeight="1" x14ac:dyDescent="0.2">
      <c r="A336" s="35">
        <v>51043</v>
      </c>
      <c r="B336" s="32">
        <v>326</v>
      </c>
      <c r="C336" s="29">
        <v>0</v>
      </c>
      <c r="D336" s="29">
        <v>0</v>
      </c>
      <c r="E336" s="29">
        <v>0</v>
      </c>
      <c r="F336" s="29">
        <v>0</v>
      </c>
      <c r="G336" s="29">
        <v>0</v>
      </c>
      <c r="H336" s="29">
        <v>0</v>
      </c>
      <c r="I336" s="76">
        <v>0</v>
      </c>
      <c r="J336" s="34">
        <v>7</v>
      </c>
    </row>
    <row r="337" spans="1:10" ht="15" customHeight="1" x14ac:dyDescent="0.2">
      <c r="A337" s="35">
        <v>51074</v>
      </c>
      <c r="B337" s="32">
        <v>327</v>
      </c>
      <c r="C337" s="29">
        <v>0</v>
      </c>
      <c r="D337" s="29">
        <v>0</v>
      </c>
      <c r="E337" s="29">
        <v>0</v>
      </c>
      <c r="F337" s="29">
        <v>0</v>
      </c>
      <c r="G337" s="29">
        <v>0</v>
      </c>
      <c r="H337" s="29">
        <v>0</v>
      </c>
      <c r="I337" s="76">
        <v>0</v>
      </c>
      <c r="J337" s="34">
        <v>7</v>
      </c>
    </row>
    <row r="338" spans="1:10" ht="15" customHeight="1" x14ac:dyDescent="0.2">
      <c r="A338" s="35">
        <v>51104</v>
      </c>
      <c r="B338" s="32">
        <v>328</v>
      </c>
      <c r="C338" s="29">
        <v>0</v>
      </c>
      <c r="D338" s="29">
        <v>0</v>
      </c>
      <c r="E338" s="29">
        <v>0</v>
      </c>
      <c r="F338" s="29">
        <v>0</v>
      </c>
      <c r="G338" s="29">
        <v>0</v>
      </c>
      <c r="H338" s="29">
        <v>0</v>
      </c>
      <c r="I338" s="76">
        <v>0</v>
      </c>
      <c r="J338" s="34">
        <v>7</v>
      </c>
    </row>
    <row r="339" spans="1:10" ht="15" customHeight="1" x14ac:dyDescent="0.2">
      <c r="A339" s="35">
        <v>51135</v>
      </c>
      <c r="B339" s="32">
        <v>329</v>
      </c>
      <c r="C339" s="29">
        <v>0</v>
      </c>
      <c r="D339" s="29">
        <v>0</v>
      </c>
      <c r="E339" s="29">
        <v>0</v>
      </c>
      <c r="F339" s="29">
        <v>0</v>
      </c>
      <c r="G339" s="29">
        <v>0</v>
      </c>
      <c r="H339" s="29">
        <v>0</v>
      </c>
      <c r="I339" s="76">
        <v>0</v>
      </c>
      <c r="J339" s="34">
        <v>7</v>
      </c>
    </row>
    <row r="340" spans="1:10" ht="15" customHeight="1" x14ac:dyDescent="0.2">
      <c r="A340" s="35">
        <v>51166</v>
      </c>
      <c r="B340" s="32">
        <v>330</v>
      </c>
      <c r="C340" s="29">
        <v>0</v>
      </c>
      <c r="D340" s="29">
        <v>0</v>
      </c>
      <c r="E340" s="29">
        <v>0</v>
      </c>
      <c r="F340" s="29">
        <v>0</v>
      </c>
      <c r="G340" s="29">
        <v>0</v>
      </c>
      <c r="H340" s="29">
        <v>0</v>
      </c>
      <c r="I340" s="76">
        <v>0</v>
      </c>
      <c r="J340" s="34">
        <v>7</v>
      </c>
    </row>
    <row r="341" spans="1:10" ht="15" customHeight="1" x14ac:dyDescent="0.2">
      <c r="A341" s="35">
        <v>51195</v>
      </c>
      <c r="B341" s="32">
        <v>331</v>
      </c>
      <c r="C341" s="29">
        <v>0</v>
      </c>
      <c r="D341" s="29">
        <v>0</v>
      </c>
      <c r="E341" s="29">
        <v>0</v>
      </c>
      <c r="F341" s="29">
        <v>0</v>
      </c>
      <c r="G341" s="29">
        <v>0</v>
      </c>
      <c r="H341" s="29">
        <v>0</v>
      </c>
      <c r="I341" s="76">
        <v>0</v>
      </c>
      <c r="J341" s="34">
        <v>7</v>
      </c>
    </row>
    <row r="342" spans="1:10" ht="15" customHeight="1" x14ac:dyDescent="0.2">
      <c r="A342" s="35">
        <v>51226</v>
      </c>
      <c r="B342" s="32">
        <v>332</v>
      </c>
      <c r="C342" s="29">
        <v>0</v>
      </c>
      <c r="D342" s="29">
        <v>0</v>
      </c>
      <c r="E342" s="29">
        <v>0</v>
      </c>
      <c r="F342" s="29">
        <v>0</v>
      </c>
      <c r="G342" s="29">
        <v>0</v>
      </c>
      <c r="H342" s="29">
        <v>0</v>
      </c>
      <c r="I342" s="76">
        <v>0</v>
      </c>
      <c r="J342" s="34">
        <v>7</v>
      </c>
    </row>
    <row r="343" spans="1:10" ht="15" customHeight="1" x14ac:dyDescent="0.2">
      <c r="A343" s="35">
        <v>51256</v>
      </c>
      <c r="B343" s="32">
        <v>333</v>
      </c>
      <c r="C343" s="29">
        <v>0</v>
      </c>
      <c r="D343" s="29">
        <v>0</v>
      </c>
      <c r="E343" s="29">
        <v>0</v>
      </c>
      <c r="F343" s="29">
        <v>0</v>
      </c>
      <c r="G343" s="29">
        <v>0</v>
      </c>
      <c r="H343" s="29">
        <v>0</v>
      </c>
      <c r="I343" s="76">
        <v>0</v>
      </c>
      <c r="J343" s="34">
        <v>7</v>
      </c>
    </row>
    <row r="344" spans="1:10" ht="15" customHeight="1" x14ac:dyDescent="0.2">
      <c r="A344" s="35">
        <v>51287</v>
      </c>
      <c r="B344" s="32">
        <v>334</v>
      </c>
      <c r="C344" s="29">
        <v>0</v>
      </c>
      <c r="D344" s="29">
        <v>0</v>
      </c>
      <c r="E344" s="29">
        <v>0</v>
      </c>
      <c r="F344" s="29">
        <v>0</v>
      </c>
      <c r="G344" s="29">
        <v>0</v>
      </c>
      <c r="H344" s="29">
        <v>0</v>
      </c>
      <c r="I344" s="76">
        <v>0</v>
      </c>
      <c r="J344" s="34">
        <v>7</v>
      </c>
    </row>
    <row r="345" spans="1:10" ht="15" customHeight="1" x14ac:dyDescent="0.2">
      <c r="A345" s="35">
        <v>51317</v>
      </c>
      <c r="B345" s="32">
        <v>335</v>
      </c>
      <c r="C345" s="29">
        <v>0</v>
      </c>
      <c r="D345" s="29">
        <v>0</v>
      </c>
      <c r="E345" s="29">
        <v>0</v>
      </c>
      <c r="F345" s="29">
        <v>0</v>
      </c>
      <c r="G345" s="29">
        <v>0</v>
      </c>
      <c r="H345" s="29">
        <v>0</v>
      </c>
      <c r="I345" s="76">
        <v>0</v>
      </c>
      <c r="J345" s="34">
        <v>7</v>
      </c>
    </row>
    <row r="346" spans="1:10" ht="15" customHeight="1" x14ac:dyDescent="0.2">
      <c r="A346" s="35">
        <v>51348</v>
      </c>
      <c r="B346" s="32">
        <v>336</v>
      </c>
      <c r="C346" s="29">
        <v>0</v>
      </c>
      <c r="D346" s="29">
        <v>0</v>
      </c>
      <c r="E346" s="29">
        <v>0</v>
      </c>
      <c r="F346" s="29">
        <v>0</v>
      </c>
      <c r="G346" s="29">
        <v>0</v>
      </c>
      <c r="H346" s="29">
        <v>0</v>
      </c>
      <c r="I346" s="76">
        <v>0</v>
      </c>
      <c r="J346" s="34">
        <v>7</v>
      </c>
    </row>
    <row r="347" spans="1:10" ht="15" customHeight="1" x14ac:dyDescent="0.2">
      <c r="A347" s="35">
        <v>51379</v>
      </c>
      <c r="B347" s="32">
        <v>337</v>
      </c>
      <c r="C347" s="29">
        <v>0</v>
      </c>
      <c r="D347" s="29">
        <v>0</v>
      </c>
      <c r="E347" s="29">
        <v>0</v>
      </c>
      <c r="F347" s="29">
        <v>0</v>
      </c>
      <c r="G347" s="29">
        <v>0</v>
      </c>
      <c r="H347" s="29">
        <v>0</v>
      </c>
      <c r="I347" s="76">
        <v>0</v>
      </c>
      <c r="J347" s="34">
        <v>7</v>
      </c>
    </row>
    <row r="348" spans="1:10" ht="15" customHeight="1" x14ac:dyDescent="0.2">
      <c r="A348" s="35">
        <v>51409</v>
      </c>
      <c r="B348" s="32">
        <v>338</v>
      </c>
      <c r="C348" s="29">
        <v>0</v>
      </c>
      <c r="D348" s="29">
        <v>0</v>
      </c>
      <c r="E348" s="29">
        <v>0</v>
      </c>
      <c r="F348" s="29">
        <v>0</v>
      </c>
      <c r="G348" s="29">
        <v>0</v>
      </c>
      <c r="H348" s="29">
        <v>0</v>
      </c>
      <c r="I348" s="76">
        <v>0</v>
      </c>
      <c r="J348" s="34">
        <v>7</v>
      </c>
    </row>
    <row r="349" spans="1:10" ht="15" customHeight="1" x14ac:dyDescent="0.2">
      <c r="A349" s="35">
        <v>51440</v>
      </c>
      <c r="B349" s="32">
        <v>339</v>
      </c>
      <c r="C349" s="29">
        <v>0</v>
      </c>
      <c r="D349" s="29">
        <v>0</v>
      </c>
      <c r="E349" s="29">
        <v>0</v>
      </c>
      <c r="F349" s="29">
        <v>0</v>
      </c>
      <c r="G349" s="29">
        <v>0</v>
      </c>
      <c r="H349" s="29">
        <v>0</v>
      </c>
      <c r="I349" s="76">
        <v>0</v>
      </c>
      <c r="J349" s="34">
        <v>7</v>
      </c>
    </row>
    <row r="350" spans="1:10" ht="15" customHeight="1" x14ac:dyDescent="0.2">
      <c r="A350" s="35">
        <v>51470</v>
      </c>
      <c r="B350" s="32">
        <v>340</v>
      </c>
      <c r="C350" s="29">
        <v>0</v>
      </c>
      <c r="D350" s="29">
        <v>0</v>
      </c>
      <c r="E350" s="29">
        <v>0</v>
      </c>
      <c r="F350" s="29">
        <v>0</v>
      </c>
      <c r="G350" s="29">
        <v>0</v>
      </c>
      <c r="H350" s="29">
        <v>0</v>
      </c>
      <c r="I350" s="76">
        <v>0</v>
      </c>
      <c r="J350" s="34">
        <v>7</v>
      </c>
    </row>
    <row r="351" spans="1:10" ht="15" customHeight="1" x14ac:dyDescent="0.2">
      <c r="A351" s="35">
        <v>51501</v>
      </c>
      <c r="B351" s="32">
        <v>341</v>
      </c>
      <c r="C351" s="29">
        <v>0</v>
      </c>
      <c r="D351" s="29">
        <v>0</v>
      </c>
      <c r="E351" s="29">
        <v>0</v>
      </c>
      <c r="F351" s="29">
        <v>0</v>
      </c>
      <c r="G351" s="29">
        <v>0</v>
      </c>
      <c r="H351" s="29">
        <v>0</v>
      </c>
      <c r="I351" s="76">
        <v>0</v>
      </c>
      <c r="J351" s="34">
        <v>7</v>
      </c>
    </row>
    <row r="352" spans="1:10" ht="15" customHeight="1" x14ac:dyDescent="0.2">
      <c r="A352" s="35">
        <v>51532</v>
      </c>
      <c r="B352" s="32">
        <v>342</v>
      </c>
      <c r="C352" s="29">
        <v>0</v>
      </c>
      <c r="D352" s="29">
        <v>0</v>
      </c>
      <c r="E352" s="29">
        <v>0</v>
      </c>
      <c r="F352" s="29">
        <v>0</v>
      </c>
      <c r="G352" s="29">
        <v>0</v>
      </c>
      <c r="H352" s="29">
        <v>0</v>
      </c>
      <c r="I352" s="76">
        <v>0</v>
      </c>
      <c r="J352" s="34">
        <v>7</v>
      </c>
    </row>
    <row r="353" spans="1:10" ht="15" customHeight="1" x14ac:dyDescent="0.2">
      <c r="A353" s="35">
        <v>51560</v>
      </c>
      <c r="B353" s="32">
        <v>343</v>
      </c>
      <c r="C353" s="29">
        <v>0</v>
      </c>
      <c r="D353" s="29">
        <v>0</v>
      </c>
      <c r="E353" s="29">
        <v>0</v>
      </c>
      <c r="F353" s="29">
        <v>0</v>
      </c>
      <c r="G353" s="29">
        <v>0</v>
      </c>
      <c r="H353" s="29">
        <v>0</v>
      </c>
      <c r="I353" s="76">
        <v>0</v>
      </c>
      <c r="J353" s="34">
        <v>7</v>
      </c>
    </row>
    <row r="354" spans="1:10" ht="15" customHeight="1" x14ac:dyDescent="0.2">
      <c r="A354" s="35">
        <v>51591</v>
      </c>
      <c r="B354" s="32">
        <v>344</v>
      </c>
      <c r="C354" s="29">
        <v>0</v>
      </c>
      <c r="D354" s="29">
        <v>0</v>
      </c>
      <c r="E354" s="29">
        <v>0</v>
      </c>
      <c r="F354" s="29">
        <v>0</v>
      </c>
      <c r="G354" s="29">
        <v>0</v>
      </c>
      <c r="H354" s="29">
        <v>0</v>
      </c>
      <c r="I354" s="76">
        <v>0</v>
      </c>
      <c r="J354" s="34">
        <v>7</v>
      </c>
    </row>
    <row r="355" spans="1:10" ht="15" customHeight="1" x14ac:dyDescent="0.2">
      <c r="A355" s="35">
        <v>51621</v>
      </c>
      <c r="B355" s="32">
        <v>345</v>
      </c>
      <c r="C355" s="29">
        <v>0</v>
      </c>
      <c r="D355" s="29">
        <v>0</v>
      </c>
      <c r="E355" s="29">
        <v>0</v>
      </c>
      <c r="F355" s="29">
        <v>0</v>
      </c>
      <c r="G355" s="29">
        <v>0</v>
      </c>
      <c r="H355" s="29">
        <v>0</v>
      </c>
      <c r="I355" s="76">
        <v>0</v>
      </c>
      <c r="J355" s="34">
        <v>7</v>
      </c>
    </row>
    <row r="356" spans="1:10" ht="15" customHeight="1" x14ac:dyDescent="0.2">
      <c r="A356" s="35">
        <v>51652</v>
      </c>
      <c r="B356" s="32">
        <v>346</v>
      </c>
      <c r="C356" s="29">
        <v>0</v>
      </c>
      <c r="D356" s="29">
        <v>0</v>
      </c>
      <c r="E356" s="29">
        <v>0</v>
      </c>
      <c r="F356" s="29">
        <v>0</v>
      </c>
      <c r="G356" s="29">
        <v>0</v>
      </c>
      <c r="H356" s="29">
        <v>0</v>
      </c>
      <c r="I356" s="76">
        <v>0</v>
      </c>
      <c r="J356" s="34">
        <v>7</v>
      </c>
    </row>
    <row r="357" spans="1:10" ht="15" customHeight="1" x14ac:dyDescent="0.2">
      <c r="A357" s="35">
        <v>51682</v>
      </c>
      <c r="B357" s="32">
        <v>347</v>
      </c>
      <c r="C357" s="29">
        <v>0</v>
      </c>
      <c r="D357" s="29">
        <v>0</v>
      </c>
      <c r="E357" s="29">
        <v>0</v>
      </c>
      <c r="F357" s="29">
        <v>0</v>
      </c>
      <c r="G357" s="29">
        <v>0</v>
      </c>
      <c r="H357" s="29">
        <v>0</v>
      </c>
      <c r="I357" s="76">
        <v>0</v>
      </c>
      <c r="J357" s="34">
        <v>7</v>
      </c>
    </row>
    <row r="358" spans="1:10" ht="15" customHeight="1" x14ac:dyDescent="0.2">
      <c r="A358" s="35">
        <v>51713</v>
      </c>
      <c r="B358" s="32">
        <v>348</v>
      </c>
      <c r="C358" s="29">
        <v>0</v>
      </c>
      <c r="D358" s="29">
        <v>0</v>
      </c>
      <c r="E358" s="29">
        <v>0</v>
      </c>
      <c r="F358" s="29">
        <v>0</v>
      </c>
      <c r="G358" s="29">
        <v>0</v>
      </c>
      <c r="H358" s="29">
        <v>0</v>
      </c>
      <c r="I358" s="76">
        <v>0</v>
      </c>
      <c r="J358" s="34">
        <v>7</v>
      </c>
    </row>
    <row r="359" spans="1:10" ht="15" customHeight="1" x14ac:dyDescent="0.2">
      <c r="A359" s="35">
        <v>51744</v>
      </c>
      <c r="B359" s="32">
        <v>349</v>
      </c>
      <c r="C359" s="29">
        <v>0</v>
      </c>
      <c r="D359" s="29">
        <v>0</v>
      </c>
      <c r="E359" s="29">
        <v>0</v>
      </c>
      <c r="F359" s="29">
        <v>0</v>
      </c>
      <c r="G359" s="29">
        <v>0</v>
      </c>
      <c r="H359" s="29">
        <v>0</v>
      </c>
      <c r="I359" s="76">
        <v>0</v>
      </c>
      <c r="J359" s="34">
        <v>7</v>
      </c>
    </row>
    <row r="360" spans="1:10" ht="15" customHeight="1" x14ac:dyDescent="0.2">
      <c r="A360" s="35">
        <v>51774</v>
      </c>
      <c r="B360" s="32">
        <v>350</v>
      </c>
      <c r="C360" s="29">
        <v>0</v>
      </c>
      <c r="D360" s="29">
        <v>0</v>
      </c>
      <c r="E360" s="29">
        <v>0</v>
      </c>
      <c r="F360" s="29">
        <v>0</v>
      </c>
      <c r="G360" s="29">
        <v>0</v>
      </c>
      <c r="H360" s="29">
        <v>0</v>
      </c>
      <c r="I360" s="76">
        <v>0</v>
      </c>
      <c r="J360" s="34">
        <v>7</v>
      </c>
    </row>
    <row r="361" spans="1:10" ht="15" customHeight="1" x14ac:dyDescent="0.2">
      <c r="A361" s="35">
        <v>51805</v>
      </c>
      <c r="B361" s="32">
        <v>351</v>
      </c>
      <c r="C361" s="29">
        <v>0</v>
      </c>
      <c r="D361" s="29">
        <v>0</v>
      </c>
      <c r="E361" s="29">
        <v>0</v>
      </c>
      <c r="F361" s="29">
        <v>0</v>
      </c>
      <c r="G361" s="29">
        <v>0</v>
      </c>
      <c r="H361" s="29">
        <v>0</v>
      </c>
      <c r="I361" s="76">
        <v>0</v>
      </c>
      <c r="J361" s="34">
        <v>7</v>
      </c>
    </row>
    <row r="362" spans="1:10" ht="15" customHeight="1" x14ac:dyDescent="0.2">
      <c r="A362" s="35">
        <v>51835</v>
      </c>
      <c r="B362" s="32">
        <v>352</v>
      </c>
      <c r="C362" s="29">
        <v>0</v>
      </c>
      <c r="D362" s="29">
        <v>0</v>
      </c>
      <c r="E362" s="29">
        <v>0</v>
      </c>
      <c r="F362" s="29">
        <v>0</v>
      </c>
      <c r="G362" s="29">
        <v>0</v>
      </c>
      <c r="H362" s="29">
        <v>0</v>
      </c>
      <c r="I362" s="76">
        <v>0</v>
      </c>
      <c r="J362" s="34">
        <v>7</v>
      </c>
    </row>
    <row r="363" spans="1:10" ht="15" customHeight="1" x14ac:dyDescent="0.2">
      <c r="A363" s="35">
        <v>51866</v>
      </c>
      <c r="B363" s="32">
        <v>353</v>
      </c>
      <c r="C363" s="29">
        <v>0</v>
      </c>
      <c r="D363" s="29">
        <v>0</v>
      </c>
      <c r="E363" s="29">
        <v>0</v>
      </c>
      <c r="F363" s="29">
        <v>0</v>
      </c>
      <c r="G363" s="29">
        <v>0</v>
      </c>
      <c r="H363" s="29">
        <v>0</v>
      </c>
      <c r="I363" s="76">
        <v>0</v>
      </c>
      <c r="J363" s="34">
        <v>7</v>
      </c>
    </row>
    <row r="364" spans="1:10" ht="15" customHeight="1" x14ac:dyDescent="0.2">
      <c r="A364" s="35">
        <v>51897</v>
      </c>
      <c r="B364" s="32">
        <v>354</v>
      </c>
      <c r="C364" s="29">
        <v>0</v>
      </c>
      <c r="D364" s="29">
        <v>0</v>
      </c>
      <c r="E364" s="29">
        <v>0</v>
      </c>
      <c r="F364" s="29">
        <v>0</v>
      </c>
      <c r="G364" s="29">
        <v>0</v>
      </c>
      <c r="H364" s="29">
        <v>0</v>
      </c>
      <c r="I364" s="76">
        <v>0</v>
      </c>
      <c r="J364" s="34">
        <v>7</v>
      </c>
    </row>
    <row r="365" spans="1:10" ht="15" customHeight="1" x14ac:dyDescent="0.2">
      <c r="A365" s="35">
        <v>51925</v>
      </c>
      <c r="B365" s="32">
        <v>355</v>
      </c>
      <c r="C365" s="29">
        <v>0</v>
      </c>
      <c r="D365" s="29">
        <v>0</v>
      </c>
      <c r="E365" s="29">
        <v>0</v>
      </c>
      <c r="F365" s="29">
        <v>0</v>
      </c>
      <c r="G365" s="29">
        <v>0</v>
      </c>
      <c r="H365" s="29">
        <v>0</v>
      </c>
      <c r="I365" s="76">
        <v>0</v>
      </c>
      <c r="J365" s="34">
        <v>7</v>
      </c>
    </row>
    <row r="366" spans="1:10" ht="15" customHeight="1" x14ac:dyDescent="0.2">
      <c r="A366" s="35">
        <v>51956</v>
      </c>
      <c r="B366" s="32">
        <v>356</v>
      </c>
      <c r="C366" s="29">
        <v>0</v>
      </c>
      <c r="D366" s="29">
        <v>0</v>
      </c>
      <c r="E366" s="29">
        <v>0</v>
      </c>
      <c r="F366" s="29">
        <v>0</v>
      </c>
      <c r="G366" s="29">
        <v>0</v>
      </c>
      <c r="H366" s="29">
        <v>0</v>
      </c>
      <c r="I366" s="76">
        <v>0</v>
      </c>
      <c r="J366" s="34">
        <v>7</v>
      </c>
    </row>
    <row r="367" spans="1:10" ht="15" customHeight="1" x14ac:dyDescent="0.2">
      <c r="A367" s="35">
        <v>51986</v>
      </c>
      <c r="B367" s="32">
        <v>357</v>
      </c>
      <c r="C367" s="29">
        <v>0</v>
      </c>
      <c r="D367" s="29">
        <v>0</v>
      </c>
      <c r="E367" s="29">
        <v>0</v>
      </c>
      <c r="F367" s="29">
        <v>0</v>
      </c>
      <c r="G367" s="29">
        <v>0</v>
      </c>
      <c r="H367" s="29">
        <v>0</v>
      </c>
      <c r="I367" s="76">
        <v>0</v>
      </c>
      <c r="J367" s="34">
        <v>7</v>
      </c>
    </row>
    <row r="368" spans="1:10" ht="15" customHeight="1" x14ac:dyDescent="0.2">
      <c r="A368" s="35">
        <v>52017</v>
      </c>
      <c r="B368" s="32">
        <v>358</v>
      </c>
      <c r="C368" s="29">
        <v>0</v>
      </c>
      <c r="D368" s="29">
        <v>0</v>
      </c>
      <c r="E368" s="29">
        <v>0</v>
      </c>
      <c r="F368" s="29">
        <v>0</v>
      </c>
      <c r="G368" s="29">
        <v>0</v>
      </c>
      <c r="H368" s="29">
        <v>0</v>
      </c>
      <c r="I368" s="76">
        <v>0</v>
      </c>
      <c r="J368" s="34">
        <v>7</v>
      </c>
    </row>
    <row r="369" spans="1:10" ht="15" customHeight="1" x14ac:dyDescent="0.2">
      <c r="A369" s="35">
        <v>52047</v>
      </c>
      <c r="B369" s="32">
        <v>359</v>
      </c>
      <c r="C369" s="29">
        <v>0</v>
      </c>
      <c r="D369" s="29">
        <v>0</v>
      </c>
      <c r="E369" s="29">
        <v>0</v>
      </c>
      <c r="F369" s="29">
        <v>0</v>
      </c>
      <c r="G369" s="29">
        <v>0</v>
      </c>
      <c r="H369" s="29">
        <v>0</v>
      </c>
      <c r="I369" s="76">
        <v>0</v>
      </c>
      <c r="J369" s="34">
        <v>7</v>
      </c>
    </row>
    <row r="370" spans="1:10" ht="15" customHeight="1" x14ac:dyDescent="0.2">
      <c r="A370" s="35">
        <v>52078</v>
      </c>
      <c r="B370" s="32">
        <v>360</v>
      </c>
      <c r="C370" s="29">
        <v>0</v>
      </c>
      <c r="D370" s="29">
        <v>0</v>
      </c>
      <c r="E370" s="29">
        <v>0</v>
      </c>
      <c r="F370" s="29">
        <v>0</v>
      </c>
      <c r="G370" s="29">
        <v>0</v>
      </c>
      <c r="H370" s="29">
        <v>0</v>
      </c>
      <c r="I370" s="76">
        <v>0</v>
      </c>
      <c r="J370" s="34">
        <v>7</v>
      </c>
    </row>
  </sheetData>
  <sheetProtection password="8FD9" sheet="1" objects="1" scenarios="1"/>
  <mergeCells count="5">
    <mergeCell ref="A8:B8"/>
    <mergeCell ref="A4:B4"/>
    <mergeCell ref="A5:B5"/>
    <mergeCell ref="A6:B6"/>
    <mergeCell ref="A7:B7"/>
  </mergeCells>
  <phoneticPr fontId="6" type="noConversion"/>
  <dataValidations count="3">
    <dataValidation operator="greaterThan" allowBlank="1" errorTitle="Invalid Date" error="Enter a date after 1 January 1997." promptTitle="Enter Start Date" prompt="This date must be after 1 January 1997." sqref="F4"/>
    <dataValidation operator="greaterThanOrEqual" allowBlank="1" errorTitle="Invalid Input" error="The value entered should not be a % - enter 12.50 for 12.50%." promptTitle="Annual Bond Interest Rate" prompt="Enter 12.50 for 12.50%." sqref="C5"/>
    <dataValidation allowBlank="1" errorTitle="Invalid Bond Period" error="The bond period should be an integer value between 1 and 30." promptTitle="Bond Period in Years" prompt="Enter a bond period between 1 and 30." sqref="C6"/>
  </dataValidations>
  <hyperlinks>
    <hyperlink ref="J1" r:id="rId1"/>
  </hyperlinks>
  <pageMargins left="0.55118110236220474" right="0.55118110236220474" top="0.59055118110236227" bottom="0.59055118110236227" header="0.31496062992125984" footer="0.31496062992125984"/>
  <pageSetup paperSize="9" scale="60" fitToHeight="0" orientation="portrait" r:id="rId2"/>
  <headerFooter alignWithMargins="0">
    <oddFooter>Page &amp;P of &amp;N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zoomScale="90" zoomScaleNormal="90" workbookViewId="0">
      <pane xSplit="1" ySplit="10" topLeftCell="B11" activePane="bottomRight" state="frozen"/>
      <selection pane="topRight" activeCell="B1" sqref="B1"/>
      <selection pane="bottomLeft" activeCell="A11" sqref="A11"/>
      <selection pane="bottomRight" activeCell="C4" sqref="C4"/>
    </sheetView>
  </sheetViews>
  <sheetFormatPr defaultRowHeight="15" customHeight="1" x14ac:dyDescent="0.2"/>
  <cols>
    <col min="1" max="1" width="28.140625" style="4" customWidth="1"/>
    <col min="2" max="2" width="14.7109375" style="105" customWidth="1"/>
    <col min="3" max="7" width="14.7109375" style="100" customWidth="1"/>
    <col min="8" max="12" width="14.7109375" style="99" customWidth="1"/>
    <col min="13" max="13" width="15.7109375" style="100" customWidth="1"/>
    <col min="14" max="22" width="15.7109375" style="101" customWidth="1"/>
    <col min="23" max="32" width="15.7109375" style="10" customWidth="1"/>
    <col min="33" max="16384" width="9.140625" style="5"/>
  </cols>
  <sheetData>
    <row r="1" spans="1:32" ht="18" x14ac:dyDescent="0.25">
      <c r="A1" s="1" t="s">
        <v>222</v>
      </c>
      <c r="L1" s="170" t="s">
        <v>306</v>
      </c>
      <c r="V1" s="170" t="s">
        <v>306</v>
      </c>
    </row>
    <row r="2" spans="1:32" ht="15" customHeight="1" x14ac:dyDescent="0.2">
      <c r="A2" s="58" t="s">
        <v>220</v>
      </c>
    </row>
    <row r="3" spans="1:32" ht="15" customHeight="1" x14ac:dyDescent="0.2">
      <c r="A3" s="6"/>
    </row>
    <row r="4" spans="1:32" ht="15" customHeight="1" x14ac:dyDescent="0.2">
      <c r="A4" s="163" t="s">
        <v>221</v>
      </c>
      <c r="B4" s="164"/>
      <c r="C4" s="111">
        <v>5</v>
      </c>
      <c r="D4" s="111">
        <v>5</v>
      </c>
      <c r="E4" s="111">
        <v>10</v>
      </c>
      <c r="F4" s="111">
        <v>10</v>
      </c>
      <c r="G4" s="111">
        <v>10</v>
      </c>
      <c r="H4" s="111">
        <v>15</v>
      </c>
      <c r="I4" s="111">
        <v>15</v>
      </c>
      <c r="J4" s="111">
        <v>10</v>
      </c>
      <c r="K4" s="111">
        <v>10</v>
      </c>
      <c r="L4" s="111">
        <v>10</v>
      </c>
      <c r="M4" s="111">
        <v>10</v>
      </c>
      <c r="N4" s="111">
        <v>10</v>
      </c>
      <c r="O4" s="111">
        <v>10</v>
      </c>
      <c r="P4" s="111">
        <v>10</v>
      </c>
      <c r="Q4" s="111">
        <v>10</v>
      </c>
      <c r="R4" s="111">
        <v>10</v>
      </c>
      <c r="S4" s="111">
        <v>10</v>
      </c>
      <c r="T4" s="111">
        <v>10</v>
      </c>
      <c r="U4" s="111">
        <v>10</v>
      </c>
      <c r="V4" s="111">
        <v>10</v>
      </c>
    </row>
    <row r="5" spans="1:32" ht="15" customHeight="1" x14ac:dyDescent="0.2">
      <c r="A5" s="165" t="s">
        <v>117</v>
      </c>
      <c r="B5" s="166"/>
      <c r="C5" s="110">
        <v>1155000</v>
      </c>
      <c r="D5" s="110">
        <v>1212750</v>
      </c>
      <c r="E5" s="110">
        <v>1334025</v>
      </c>
      <c r="F5" s="110">
        <v>1467427.5000000002</v>
      </c>
      <c r="G5" s="110">
        <v>1614170.2500000005</v>
      </c>
      <c r="H5" s="110">
        <v>1856295.7875000003</v>
      </c>
      <c r="I5" s="110">
        <v>2134740.1556250001</v>
      </c>
      <c r="J5" s="110">
        <v>2348214.1711875005</v>
      </c>
      <c r="K5" s="110">
        <v>2583035.5883062505</v>
      </c>
      <c r="L5" s="110">
        <v>2841339.1471368759</v>
      </c>
      <c r="M5" s="110">
        <v>3125473.0618505636</v>
      </c>
      <c r="N5" s="110">
        <v>3438020.3680356201</v>
      </c>
      <c r="O5" s="110">
        <v>3781822.4048391823</v>
      </c>
      <c r="P5" s="110">
        <v>4160004.645323101</v>
      </c>
      <c r="Q5" s="110">
        <v>4576005.1098554116</v>
      </c>
      <c r="R5" s="110">
        <v>5033605.6208409527</v>
      </c>
      <c r="S5" s="110">
        <v>5536966.1829250483</v>
      </c>
      <c r="T5" s="110">
        <v>6090662.8012175532</v>
      </c>
      <c r="U5" s="110">
        <v>6699729.081339309</v>
      </c>
      <c r="V5" s="110">
        <v>7369701.9894732405</v>
      </c>
    </row>
    <row r="6" spans="1:32" ht="15" customHeight="1" x14ac:dyDescent="0.2">
      <c r="A6" s="165" t="s">
        <v>108</v>
      </c>
      <c r="B6" s="166"/>
      <c r="C6" s="110">
        <v>976210.49900999235</v>
      </c>
      <c r="D6" s="110">
        <v>950701.25306988764</v>
      </c>
      <c r="E6" s="110">
        <v>923347.94167819119</v>
      </c>
      <c r="F6" s="110">
        <v>894017.25719430309</v>
      </c>
      <c r="G6" s="110">
        <v>862566.25515750609</v>
      </c>
      <c r="H6" s="110">
        <v>828841.65764045937</v>
      </c>
      <c r="I6" s="110">
        <v>792679.10624206148</v>
      </c>
      <c r="J6" s="110">
        <v>753902.36107910564</v>
      </c>
      <c r="K6" s="110">
        <v>712322.44187297788</v>
      </c>
      <c r="L6" s="110">
        <v>667736.70694544341</v>
      </c>
      <c r="M6" s="110">
        <v>619927.86563496268</v>
      </c>
      <c r="N6" s="110">
        <v>568662.91932050453</v>
      </c>
      <c r="O6" s="110">
        <v>513692.02589188336</v>
      </c>
      <c r="P6" s="110">
        <v>454747.28213256784</v>
      </c>
      <c r="Q6" s="110">
        <v>391541.41808084131</v>
      </c>
      <c r="R6" s="110">
        <v>323766.39700622729</v>
      </c>
      <c r="S6" s="110">
        <v>251091.91417809646</v>
      </c>
      <c r="T6" s="110">
        <v>173163.78711013484</v>
      </c>
      <c r="U6" s="110">
        <v>89602.229435455185</v>
      </c>
      <c r="V6" s="110">
        <v>0</v>
      </c>
    </row>
    <row r="7" spans="1:32" ht="15" customHeight="1" x14ac:dyDescent="0.2">
      <c r="A7" s="165" t="s">
        <v>219</v>
      </c>
      <c r="B7" s="166"/>
      <c r="C7" s="110">
        <v>178789.50099000765</v>
      </c>
      <c r="D7" s="110">
        <v>262048.74693011236</v>
      </c>
      <c r="E7" s="110">
        <v>410677.05832180881</v>
      </c>
      <c r="F7" s="110">
        <v>573410.24280569714</v>
      </c>
      <c r="G7" s="110">
        <v>751603.99484249437</v>
      </c>
      <c r="H7" s="110">
        <v>1027454.129859541</v>
      </c>
      <c r="I7" s="110">
        <v>1342061.0493829385</v>
      </c>
      <c r="J7" s="110">
        <v>1594311.8101083948</v>
      </c>
      <c r="K7" s="110">
        <v>1870713.1464332726</v>
      </c>
      <c r="L7" s="110">
        <v>2173602.4401914324</v>
      </c>
      <c r="M7" s="110">
        <v>2505545.1962156007</v>
      </c>
      <c r="N7" s="110">
        <v>2869357.4487151154</v>
      </c>
      <c r="O7" s="110">
        <v>3268130.378947299</v>
      </c>
      <c r="P7" s="110">
        <v>3705257.3631905331</v>
      </c>
      <c r="Q7" s="110">
        <v>4184463.6917745704</v>
      </c>
      <c r="R7" s="110">
        <v>4709839.2238347251</v>
      </c>
      <c r="S7" s="110">
        <v>5285874.2687469516</v>
      </c>
      <c r="T7" s="110">
        <v>5917499.0141074182</v>
      </c>
      <c r="U7" s="110">
        <v>6610126.8519038539</v>
      </c>
      <c r="V7" s="110">
        <v>7369701.9894732405</v>
      </c>
    </row>
    <row r="8" spans="1:32" s="26" customFormat="1" ht="15" customHeight="1" x14ac:dyDescent="0.2">
      <c r="A8" s="7" t="s">
        <v>200</v>
      </c>
      <c r="B8" s="106">
        <v>0</v>
      </c>
      <c r="C8" s="103">
        <v>1</v>
      </c>
      <c r="D8" s="103">
        <v>2</v>
      </c>
      <c r="E8" s="103">
        <v>3</v>
      </c>
      <c r="F8" s="103">
        <v>4</v>
      </c>
      <c r="G8" s="103">
        <v>5</v>
      </c>
      <c r="H8" s="103">
        <v>6</v>
      </c>
      <c r="I8" s="103">
        <v>7</v>
      </c>
      <c r="J8" s="103">
        <v>8</v>
      </c>
      <c r="K8" s="103">
        <v>9</v>
      </c>
      <c r="L8" s="103">
        <v>10</v>
      </c>
      <c r="M8" s="103">
        <v>11</v>
      </c>
      <c r="N8" s="103">
        <v>12</v>
      </c>
      <c r="O8" s="103">
        <v>13</v>
      </c>
      <c r="P8" s="103">
        <v>14</v>
      </c>
      <c r="Q8" s="103">
        <v>15</v>
      </c>
      <c r="R8" s="103">
        <v>16</v>
      </c>
      <c r="S8" s="103">
        <v>17</v>
      </c>
      <c r="T8" s="103">
        <v>18</v>
      </c>
      <c r="U8" s="103">
        <v>19</v>
      </c>
      <c r="V8" s="103">
        <v>20</v>
      </c>
      <c r="W8" s="79"/>
      <c r="X8" s="79"/>
      <c r="Y8" s="79"/>
      <c r="Z8" s="79"/>
      <c r="AA8" s="79"/>
      <c r="AB8" s="79"/>
      <c r="AC8" s="79"/>
      <c r="AD8" s="79"/>
      <c r="AE8" s="79"/>
      <c r="AF8" s="79"/>
    </row>
    <row r="9" spans="1:32" s="26" customFormat="1" ht="15" customHeight="1" x14ac:dyDescent="0.2">
      <c r="A9" s="7" t="s">
        <v>203</v>
      </c>
      <c r="B9" s="106">
        <v>0</v>
      </c>
      <c r="C9" s="103">
        <v>12</v>
      </c>
      <c r="D9" s="103">
        <v>12</v>
      </c>
      <c r="E9" s="103">
        <v>12</v>
      </c>
      <c r="F9" s="103">
        <v>12</v>
      </c>
      <c r="G9" s="103">
        <v>12</v>
      </c>
      <c r="H9" s="103">
        <v>12</v>
      </c>
      <c r="I9" s="103">
        <v>12</v>
      </c>
      <c r="J9" s="103">
        <v>12</v>
      </c>
      <c r="K9" s="103">
        <v>12</v>
      </c>
      <c r="L9" s="103">
        <v>12</v>
      </c>
      <c r="M9" s="103">
        <v>12</v>
      </c>
      <c r="N9" s="103">
        <v>12</v>
      </c>
      <c r="O9" s="103">
        <v>12</v>
      </c>
      <c r="P9" s="103">
        <v>12</v>
      </c>
      <c r="Q9" s="103">
        <v>12</v>
      </c>
      <c r="R9" s="103">
        <v>12</v>
      </c>
      <c r="S9" s="103">
        <v>12</v>
      </c>
      <c r="T9" s="103">
        <v>12</v>
      </c>
      <c r="U9" s="103">
        <v>12</v>
      </c>
      <c r="V9" s="103">
        <v>12</v>
      </c>
      <c r="W9" s="79"/>
      <c r="X9" s="79"/>
      <c r="Y9" s="79"/>
      <c r="Z9" s="79"/>
      <c r="AA9" s="79"/>
      <c r="AB9" s="79"/>
      <c r="AC9" s="79"/>
      <c r="AD9" s="79"/>
      <c r="AE9" s="79"/>
      <c r="AF9" s="79"/>
    </row>
    <row r="10" spans="1:32" s="27" customFormat="1" ht="18" customHeight="1" x14ac:dyDescent="0.2">
      <c r="A10" s="112"/>
      <c r="B10" s="113">
        <v>41121</v>
      </c>
      <c r="C10" s="113">
        <v>41486</v>
      </c>
      <c r="D10" s="113">
        <v>41851</v>
      </c>
      <c r="E10" s="113">
        <v>42216</v>
      </c>
      <c r="F10" s="113">
        <v>42582</v>
      </c>
      <c r="G10" s="113">
        <v>42947</v>
      </c>
      <c r="H10" s="113">
        <v>43312</v>
      </c>
      <c r="I10" s="113">
        <v>43677</v>
      </c>
      <c r="J10" s="113">
        <v>44043</v>
      </c>
      <c r="K10" s="113">
        <v>44408</v>
      </c>
      <c r="L10" s="113">
        <v>44773</v>
      </c>
      <c r="M10" s="113">
        <v>45138</v>
      </c>
      <c r="N10" s="113">
        <v>45504</v>
      </c>
      <c r="O10" s="113">
        <v>45869</v>
      </c>
      <c r="P10" s="113">
        <v>46234</v>
      </c>
      <c r="Q10" s="113">
        <v>46599</v>
      </c>
      <c r="R10" s="113">
        <v>46965</v>
      </c>
      <c r="S10" s="113">
        <v>47330</v>
      </c>
      <c r="T10" s="113">
        <v>47695</v>
      </c>
      <c r="U10" s="113">
        <v>48060</v>
      </c>
      <c r="V10" s="113">
        <v>48426</v>
      </c>
      <c r="W10" s="80"/>
      <c r="X10" s="80"/>
      <c r="Y10" s="80"/>
      <c r="Z10" s="80"/>
      <c r="AA10" s="80"/>
      <c r="AB10" s="80"/>
      <c r="AC10" s="80"/>
      <c r="AD10" s="80"/>
      <c r="AE10" s="80"/>
      <c r="AF10" s="80"/>
    </row>
    <row r="11" spans="1:32" s="10" customFormat="1" ht="15" customHeight="1" x14ac:dyDescent="0.2">
      <c r="A11" s="3" t="s">
        <v>201</v>
      </c>
      <c r="B11" s="107">
        <v>-34781</v>
      </c>
      <c r="C11" s="102">
        <v>0</v>
      </c>
      <c r="D11" s="102">
        <v>0</v>
      </c>
      <c r="E11" s="102">
        <v>0</v>
      </c>
      <c r="F11" s="102">
        <v>0</v>
      </c>
      <c r="G11" s="102">
        <v>0</v>
      </c>
      <c r="H11" s="102">
        <v>0</v>
      </c>
      <c r="I11" s="102">
        <v>0</v>
      </c>
      <c r="J11" s="102">
        <v>0</v>
      </c>
      <c r="K11" s="102">
        <v>0</v>
      </c>
      <c r="L11" s="102">
        <v>0</v>
      </c>
      <c r="M11" s="102">
        <v>0</v>
      </c>
      <c r="N11" s="102">
        <v>0</v>
      </c>
      <c r="O11" s="102">
        <v>0</v>
      </c>
      <c r="P11" s="102">
        <v>0</v>
      </c>
      <c r="Q11" s="102">
        <v>0</v>
      </c>
      <c r="R11" s="102">
        <v>0</v>
      </c>
      <c r="S11" s="102">
        <v>0</v>
      </c>
      <c r="T11" s="102">
        <v>0</v>
      </c>
      <c r="U11" s="102">
        <v>0</v>
      </c>
      <c r="V11" s="102">
        <v>0</v>
      </c>
    </row>
    <row r="12" spans="1:32" s="10" customFormat="1" ht="15" customHeight="1" x14ac:dyDescent="0.2">
      <c r="A12" s="3" t="s">
        <v>202</v>
      </c>
      <c r="B12" s="107">
        <v>-17308.000000000004</v>
      </c>
      <c r="C12" s="102">
        <v>0</v>
      </c>
      <c r="D12" s="102">
        <v>0</v>
      </c>
      <c r="E12" s="102">
        <v>0</v>
      </c>
      <c r="F12" s="102">
        <v>0</v>
      </c>
      <c r="G12" s="102">
        <v>0</v>
      </c>
      <c r="H12" s="102">
        <v>0</v>
      </c>
      <c r="I12" s="102">
        <v>0</v>
      </c>
      <c r="J12" s="102">
        <v>0</v>
      </c>
      <c r="K12" s="102">
        <v>0</v>
      </c>
      <c r="L12" s="102">
        <v>0</v>
      </c>
      <c r="M12" s="102">
        <v>0</v>
      </c>
      <c r="N12" s="102">
        <v>0</v>
      </c>
      <c r="O12" s="102">
        <v>0</v>
      </c>
      <c r="P12" s="102">
        <v>0</v>
      </c>
      <c r="Q12" s="102">
        <v>0</v>
      </c>
      <c r="R12" s="102">
        <v>0</v>
      </c>
      <c r="S12" s="102">
        <v>0</v>
      </c>
      <c r="T12" s="102">
        <v>0</v>
      </c>
      <c r="U12" s="102">
        <v>0</v>
      </c>
      <c r="V12" s="102">
        <v>0</v>
      </c>
    </row>
    <row r="13" spans="1:32" s="10" customFormat="1" ht="15" customHeight="1" x14ac:dyDescent="0.2">
      <c r="A13" s="3" t="s">
        <v>98</v>
      </c>
      <c r="B13" s="107">
        <v>-100000</v>
      </c>
      <c r="C13" s="102">
        <v>0</v>
      </c>
      <c r="D13" s="102">
        <v>0</v>
      </c>
      <c r="E13" s="102">
        <v>0</v>
      </c>
      <c r="F13" s="102">
        <v>0</v>
      </c>
      <c r="G13" s="102">
        <v>0</v>
      </c>
      <c r="H13" s="102">
        <v>0</v>
      </c>
      <c r="I13" s="102">
        <v>0</v>
      </c>
      <c r="J13" s="102">
        <v>0</v>
      </c>
      <c r="K13" s="102">
        <v>0</v>
      </c>
      <c r="L13" s="102">
        <v>0</v>
      </c>
      <c r="M13" s="102">
        <v>0</v>
      </c>
      <c r="N13" s="102">
        <v>0</v>
      </c>
      <c r="O13" s="102">
        <v>0</v>
      </c>
      <c r="P13" s="102">
        <v>0</v>
      </c>
      <c r="Q13" s="102">
        <v>0</v>
      </c>
      <c r="R13" s="102">
        <v>0</v>
      </c>
      <c r="S13" s="102">
        <v>0</v>
      </c>
      <c r="T13" s="102">
        <v>0</v>
      </c>
      <c r="U13" s="102">
        <v>0</v>
      </c>
      <c r="V13" s="102">
        <v>0</v>
      </c>
    </row>
    <row r="14" spans="1:32" s="10" customFormat="1" ht="15" customHeight="1" x14ac:dyDescent="0.2">
      <c r="A14" s="3" t="s">
        <v>163</v>
      </c>
      <c r="B14" s="107">
        <v>0</v>
      </c>
      <c r="C14" s="102">
        <v>0</v>
      </c>
      <c r="D14" s="102">
        <v>0</v>
      </c>
      <c r="E14" s="102">
        <v>0</v>
      </c>
      <c r="F14" s="102">
        <v>0</v>
      </c>
      <c r="G14" s="102">
        <v>0</v>
      </c>
      <c r="H14" s="102">
        <v>0</v>
      </c>
      <c r="I14" s="102">
        <v>0</v>
      </c>
      <c r="J14" s="102">
        <v>0</v>
      </c>
      <c r="K14" s="102">
        <v>0</v>
      </c>
      <c r="L14" s="102">
        <v>0</v>
      </c>
      <c r="M14" s="102">
        <v>0</v>
      </c>
      <c r="N14" s="102">
        <v>0</v>
      </c>
      <c r="O14" s="102">
        <v>0</v>
      </c>
      <c r="P14" s="102">
        <v>0</v>
      </c>
      <c r="Q14" s="102">
        <v>0</v>
      </c>
      <c r="R14" s="102">
        <v>0</v>
      </c>
      <c r="S14" s="102">
        <v>0</v>
      </c>
      <c r="T14" s="102">
        <v>0</v>
      </c>
      <c r="U14" s="102">
        <v>0</v>
      </c>
      <c r="V14" s="102">
        <v>0</v>
      </c>
    </row>
    <row r="15" spans="1:32" s="10" customFormat="1" ht="15" customHeight="1" x14ac:dyDescent="0.2">
      <c r="A15" s="3" t="s">
        <v>99</v>
      </c>
      <c r="B15" s="107">
        <v>0</v>
      </c>
      <c r="C15" s="102">
        <v>75816</v>
      </c>
      <c r="D15" s="102">
        <v>83397.600000000006</v>
      </c>
      <c r="E15" s="102">
        <v>91737.360000000015</v>
      </c>
      <c r="F15" s="102">
        <v>100911.09600000003</v>
      </c>
      <c r="G15" s="102">
        <v>111002.20560000003</v>
      </c>
      <c r="H15" s="102">
        <v>122102.42616000005</v>
      </c>
      <c r="I15" s="102">
        <v>134312.66877600006</v>
      </c>
      <c r="J15" s="102">
        <v>147743.93565360009</v>
      </c>
      <c r="K15" s="102">
        <v>162518.32921896008</v>
      </c>
      <c r="L15" s="102">
        <v>178770.16214085612</v>
      </c>
      <c r="M15" s="102">
        <v>196647.17835494175</v>
      </c>
      <c r="N15" s="102">
        <v>216311.89619043595</v>
      </c>
      <c r="O15" s="102">
        <v>237943.08580947953</v>
      </c>
      <c r="P15" s="102">
        <v>261737.39439042748</v>
      </c>
      <c r="Q15" s="102">
        <v>287911.13382947032</v>
      </c>
      <c r="R15" s="102">
        <v>316702.24721241731</v>
      </c>
      <c r="S15" s="102">
        <v>348372.47193365905</v>
      </c>
      <c r="T15" s="102">
        <v>383209.71912702499</v>
      </c>
      <c r="U15" s="102">
        <v>421530.69103972754</v>
      </c>
      <c r="V15" s="102">
        <v>463683.76014370041</v>
      </c>
    </row>
    <row r="16" spans="1:32" s="10" customFormat="1" ht="15" customHeight="1" x14ac:dyDescent="0.2">
      <c r="A16" s="3" t="s">
        <v>100</v>
      </c>
      <c r="B16" s="107">
        <v>0</v>
      </c>
      <c r="C16" s="102">
        <v>-5460.0000000000009</v>
      </c>
      <c r="D16" s="102">
        <v>-6006.0000000000018</v>
      </c>
      <c r="E16" s="102">
        <v>-6606.6000000000022</v>
      </c>
      <c r="F16" s="102">
        <v>-7267.2600000000039</v>
      </c>
      <c r="G16" s="102">
        <v>-7993.9860000000035</v>
      </c>
      <c r="H16" s="102">
        <v>-8793.3846000000049</v>
      </c>
      <c r="I16" s="102">
        <v>-9672.7230600000057</v>
      </c>
      <c r="J16" s="102">
        <v>-10639.995366000008</v>
      </c>
      <c r="K16" s="102">
        <v>-11703.994902600009</v>
      </c>
      <c r="L16" s="102">
        <v>-12874.394392860009</v>
      </c>
      <c r="M16" s="102">
        <v>-14161.833832146012</v>
      </c>
      <c r="N16" s="102">
        <v>-15578.017215360616</v>
      </c>
      <c r="O16" s="102">
        <v>-17135.818936896678</v>
      </c>
      <c r="P16" s="102">
        <v>-18849.400830586346</v>
      </c>
      <c r="Q16" s="102">
        <v>-20734.340913644985</v>
      </c>
      <c r="R16" s="102">
        <v>-22807.775005009484</v>
      </c>
      <c r="S16" s="102">
        <v>-25088.55250551043</v>
      </c>
      <c r="T16" s="102">
        <v>-27597.407756061475</v>
      </c>
      <c r="U16" s="102">
        <v>-30357.148531667623</v>
      </c>
      <c r="V16" s="102">
        <v>-33392.863384834396</v>
      </c>
    </row>
    <row r="17" spans="1:22" ht="15" customHeight="1" x14ac:dyDescent="0.2">
      <c r="A17" s="3" t="s">
        <v>101</v>
      </c>
      <c r="B17" s="107">
        <v>0</v>
      </c>
      <c r="C17" s="102">
        <v>-25000</v>
      </c>
      <c r="D17" s="102">
        <v>-26500</v>
      </c>
      <c r="E17" s="102">
        <v>-28090.000000000004</v>
      </c>
      <c r="F17" s="102">
        <v>-29775.400000000009</v>
      </c>
      <c r="G17" s="102">
        <v>-31561.924000000006</v>
      </c>
      <c r="H17" s="102">
        <v>-33455.639440000014</v>
      </c>
      <c r="I17" s="102">
        <v>-35462.977806400013</v>
      </c>
      <c r="J17" s="102">
        <v>-37590.756474784022</v>
      </c>
      <c r="K17" s="102">
        <v>-39846.201863271061</v>
      </c>
      <c r="L17" s="102">
        <v>-42236.973975067318</v>
      </c>
      <c r="M17" s="102">
        <v>-44771.192413571363</v>
      </c>
      <c r="N17" s="102">
        <v>-47457.463958385655</v>
      </c>
      <c r="O17" s="102">
        <v>-50304.911795888795</v>
      </c>
      <c r="P17" s="102">
        <v>-53323.206503642126</v>
      </c>
      <c r="Q17" s="102">
        <v>-56522.598893860653</v>
      </c>
      <c r="R17" s="102">
        <v>-59913.954827492307</v>
      </c>
      <c r="S17" s="102">
        <v>-63508.792117141835</v>
      </c>
      <c r="T17" s="102">
        <v>-67319.319644170348</v>
      </c>
      <c r="U17" s="102">
        <v>-71358.478822820573</v>
      </c>
      <c r="V17" s="102">
        <v>-75639.987552189807</v>
      </c>
    </row>
    <row r="18" spans="1:22" ht="15" customHeight="1" x14ac:dyDescent="0.2">
      <c r="A18" s="3" t="s">
        <v>205</v>
      </c>
      <c r="B18" s="107">
        <v>0</v>
      </c>
      <c r="C18" s="102">
        <v>-4800</v>
      </c>
      <c r="D18" s="102">
        <v>-5088</v>
      </c>
      <c r="E18" s="102">
        <v>-5393.2800000000007</v>
      </c>
      <c r="F18" s="102">
        <v>-5716.8768000000018</v>
      </c>
      <c r="G18" s="102">
        <v>-6059.8894080000018</v>
      </c>
      <c r="H18" s="102">
        <v>-6423.4827724800025</v>
      </c>
      <c r="I18" s="102">
        <v>-6808.8917388288028</v>
      </c>
      <c r="J18" s="102">
        <v>-7217.4252431585319</v>
      </c>
      <c r="K18" s="102">
        <v>-7650.4707577480431</v>
      </c>
      <c r="L18" s="102">
        <v>-8109.4990032129253</v>
      </c>
      <c r="M18" s="102">
        <v>-8596.0689434057022</v>
      </c>
      <c r="N18" s="102">
        <v>-9111.8330800100448</v>
      </c>
      <c r="O18" s="102">
        <v>-9658.5430648106485</v>
      </c>
      <c r="P18" s="102">
        <v>-10238.055648699288</v>
      </c>
      <c r="Q18" s="102">
        <v>-10852.338987621246</v>
      </c>
      <c r="R18" s="102">
        <v>-11503.479326878523</v>
      </c>
      <c r="S18" s="102">
        <v>-12193.688086491231</v>
      </c>
      <c r="T18" s="102">
        <v>-12925.309371680707</v>
      </c>
      <c r="U18" s="102">
        <v>-13700.827933981549</v>
      </c>
      <c r="V18" s="102">
        <v>-14522.877610020445</v>
      </c>
    </row>
    <row r="19" spans="1:22" ht="15" customHeight="1" x14ac:dyDescent="0.2">
      <c r="A19" s="3" t="s">
        <v>102</v>
      </c>
      <c r="B19" s="107">
        <v>0</v>
      </c>
      <c r="C19" s="102">
        <v>-5000</v>
      </c>
      <c r="D19" s="102">
        <v>-5300</v>
      </c>
      <c r="E19" s="102">
        <v>-5618.0000000000009</v>
      </c>
      <c r="F19" s="102">
        <v>-5955.0800000000017</v>
      </c>
      <c r="G19" s="102">
        <v>-6312.3848000000016</v>
      </c>
      <c r="H19" s="102">
        <v>-6691.1278880000027</v>
      </c>
      <c r="I19" s="102">
        <v>-7092.5955612800026</v>
      </c>
      <c r="J19" s="102">
        <v>-7518.1512949568041</v>
      </c>
      <c r="K19" s="102">
        <v>-7969.2403726542116</v>
      </c>
      <c r="L19" s="102">
        <v>-8447.3947950134643</v>
      </c>
      <c r="M19" s="102">
        <v>-8954.2384827142723</v>
      </c>
      <c r="N19" s="102">
        <v>-9491.4927916771303</v>
      </c>
      <c r="O19" s="102">
        <v>-10060.982359177759</v>
      </c>
      <c r="P19" s="102">
        <v>-10664.641300728426</v>
      </c>
      <c r="Q19" s="102">
        <v>-11304.51977877213</v>
      </c>
      <c r="R19" s="102">
        <v>-11982.790965498461</v>
      </c>
      <c r="S19" s="102">
        <v>-12701.758423428366</v>
      </c>
      <c r="T19" s="102">
        <v>-13463.863928834069</v>
      </c>
      <c r="U19" s="102">
        <v>-14271.695764564114</v>
      </c>
      <c r="V19" s="102">
        <v>-15127.997510437963</v>
      </c>
    </row>
    <row r="20" spans="1:22" ht="15" customHeight="1" x14ac:dyDescent="0.2">
      <c r="A20" s="3" t="s">
        <v>114</v>
      </c>
      <c r="B20" s="107">
        <v>0</v>
      </c>
      <c r="C20" s="102">
        <v>-1200</v>
      </c>
      <c r="D20" s="102">
        <v>-1272</v>
      </c>
      <c r="E20" s="102">
        <v>-1348.3200000000002</v>
      </c>
      <c r="F20" s="102">
        <v>-1429.2192000000005</v>
      </c>
      <c r="G20" s="102">
        <v>-1514.9723520000005</v>
      </c>
      <c r="H20" s="102">
        <v>-1605.8706931200006</v>
      </c>
      <c r="I20" s="102">
        <v>-1702.2229347072007</v>
      </c>
      <c r="J20" s="102">
        <v>-1804.356310789633</v>
      </c>
      <c r="K20" s="102">
        <v>-1912.6176894370108</v>
      </c>
      <c r="L20" s="102">
        <v>-2027.3747508032313</v>
      </c>
      <c r="M20" s="102">
        <v>-2149.0172358514255</v>
      </c>
      <c r="N20" s="102">
        <v>-2277.9582700025112</v>
      </c>
      <c r="O20" s="102">
        <v>-2414.6357662026621</v>
      </c>
      <c r="P20" s="102">
        <v>-2559.5139121748221</v>
      </c>
      <c r="Q20" s="102">
        <v>-2713.0847469053115</v>
      </c>
      <c r="R20" s="102">
        <v>-2875.8698317196308</v>
      </c>
      <c r="S20" s="102">
        <v>-3048.4220216228077</v>
      </c>
      <c r="T20" s="102">
        <v>-3231.3273429201768</v>
      </c>
      <c r="U20" s="102">
        <v>-3425.2069834953872</v>
      </c>
      <c r="V20" s="102">
        <v>-3630.7194025051112</v>
      </c>
    </row>
    <row r="21" spans="1:22" ht="15" customHeight="1" x14ac:dyDescent="0.2">
      <c r="A21" s="3" t="s">
        <v>206</v>
      </c>
      <c r="B21" s="107"/>
      <c r="C21" s="102">
        <v>-600</v>
      </c>
      <c r="D21" s="102">
        <v>-636</v>
      </c>
      <c r="E21" s="102">
        <v>-674.16000000000008</v>
      </c>
      <c r="F21" s="102">
        <v>-714.60960000000023</v>
      </c>
      <c r="G21" s="102">
        <v>-757.48617600000023</v>
      </c>
      <c r="H21" s="102">
        <v>-802.93534656000031</v>
      </c>
      <c r="I21" s="102">
        <v>-851.11146735360035</v>
      </c>
      <c r="J21" s="102">
        <v>-902.17815539481649</v>
      </c>
      <c r="K21" s="102">
        <v>-956.30884471850538</v>
      </c>
      <c r="L21" s="102">
        <v>-1013.6873754016157</v>
      </c>
      <c r="M21" s="102">
        <v>-1074.5086179257128</v>
      </c>
      <c r="N21" s="102">
        <v>-1138.9791350012556</v>
      </c>
      <c r="O21" s="102">
        <v>-1207.3178831013311</v>
      </c>
      <c r="P21" s="102">
        <v>-1279.756956087411</v>
      </c>
      <c r="Q21" s="102">
        <v>-1356.5423734526557</v>
      </c>
      <c r="R21" s="102">
        <v>-1437.9349158598154</v>
      </c>
      <c r="S21" s="102">
        <v>-1524.2110108114039</v>
      </c>
      <c r="T21" s="102">
        <v>-1615.6636714600884</v>
      </c>
      <c r="U21" s="102">
        <v>-1712.6034917476936</v>
      </c>
      <c r="V21" s="102">
        <v>-1815.3597012525556</v>
      </c>
    </row>
    <row r="22" spans="1:22" ht="15" customHeight="1" x14ac:dyDescent="0.2">
      <c r="A22" s="3" t="s">
        <v>103</v>
      </c>
      <c r="B22" s="107">
        <v>0</v>
      </c>
      <c r="C22" s="102">
        <v>10647.111385277207</v>
      </c>
      <c r="D22" s="102">
        <v>8679.3079002480627</v>
      </c>
      <c r="E22" s="102">
        <v>6502.668264770532</v>
      </c>
      <c r="F22" s="102">
        <v>4095.7612171130718</v>
      </c>
      <c r="G22" s="102">
        <v>1434.9922120403717</v>
      </c>
      <c r="H22" s="102">
        <v>-1505.6131987865404</v>
      </c>
      <c r="I22" s="102">
        <v>-4754.64759946905</v>
      </c>
      <c r="J22" s="102">
        <v>-8343.5837091621961</v>
      </c>
      <c r="K22" s="102">
        <v>-12307.062516118198</v>
      </c>
      <c r="L22" s="102">
        <v>-16683.210150530118</v>
      </c>
      <c r="M22" s="102">
        <v>-21513.986359662867</v>
      </c>
      <c r="N22" s="102">
        <v>-26845.567734057589</v>
      </c>
      <c r="O22" s="102">
        <v>-32728.769147327297</v>
      </c>
      <c r="P22" s="102">
        <v>-39219.507217067869</v>
      </c>
      <c r="Q22" s="102">
        <v>-46379.309973802461</v>
      </c>
      <c r="R22" s="102">
        <v>-54275.877342092455</v>
      </c>
      <c r="S22" s="102">
        <v>-62983.697496755689</v>
      </c>
      <c r="T22" s="102">
        <v>-72584.724661678454</v>
      </c>
      <c r="U22" s="102">
        <v>-83169.124473559597</v>
      </c>
      <c r="V22" s="102">
        <v>-94836.093643095126</v>
      </c>
    </row>
    <row r="23" spans="1:22" ht="15" customHeight="1" x14ac:dyDescent="0.2">
      <c r="A23" s="3" t="s">
        <v>145</v>
      </c>
      <c r="B23" s="107">
        <v>0</v>
      </c>
      <c r="C23" s="102">
        <v>-93035.872274264941</v>
      </c>
      <c r="D23" s="102">
        <v>-93035.872274264941</v>
      </c>
      <c r="E23" s="102">
        <v>-93035.872274264941</v>
      </c>
      <c r="F23" s="102">
        <v>-93035.872274264941</v>
      </c>
      <c r="G23" s="102">
        <v>-93035.872274264941</v>
      </c>
      <c r="H23" s="102">
        <v>-93035.872274264941</v>
      </c>
      <c r="I23" s="102">
        <v>-93035.872274264941</v>
      </c>
      <c r="J23" s="102">
        <v>-93035.872274264955</v>
      </c>
      <c r="K23" s="102">
        <v>-93035.87227426497</v>
      </c>
      <c r="L23" s="102">
        <v>-93035.872274264941</v>
      </c>
      <c r="M23" s="102">
        <v>-93035.872274264955</v>
      </c>
      <c r="N23" s="102">
        <v>-93035.872274264955</v>
      </c>
      <c r="O23" s="102">
        <v>-93035.872274264926</v>
      </c>
      <c r="P23" s="102">
        <v>-93035.872274264926</v>
      </c>
      <c r="Q23" s="102">
        <v>-93035.872274264912</v>
      </c>
      <c r="R23" s="102">
        <v>-93035.872274264912</v>
      </c>
      <c r="S23" s="102">
        <v>-93035.872274264926</v>
      </c>
      <c r="T23" s="102">
        <v>-93035.872274264926</v>
      </c>
      <c r="U23" s="102">
        <v>-93035.872274264941</v>
      </c>
      <c r="V23" s="102">
        <v>-93035.872274264926</v>
      </c>
    </row>
    <row r="24" spans="1:22" ht="15" customHeight="1" x14ac:dyDescent="0.2">
      <c r="A24" s="3" t="s">
        <v>105</v>
      </c>
      <c r="B24" s="107">
        <v>0</v>
      </c>
      <c r="C24" s="102">
        <v>0</v>
      </c>
      <c r="D24" s="102">
        <v>0</v>
      </c>
      <c r="E24" s="102">
        <v>0</v>
      </c>
      <c r="F24" s="102">
        <v>0</v>
      </c>
      <c r="G24" s="102">
        <v>0</v>
      </c>
      <c r="H24" s="102">
        <v>0</v>
      </c>
      <c r="I24" s="102">
        <v>0</v>
      </c>
      <c r="J24" s="102">
        <v>0</v>
      </c>
      <c r="K24" s="102">
        <v>0</v>
      </c>
      <c r="L24" s="102">
        <v>0</v>
      </c>
      <c r="M24" s="102">
        <v>0</v>
      </c>
      <c r="N24" s="102">
        <v>0</v>
      </c>
      <c r="O24" s="102">
        <v>0</v>
      </c>
      <c r="P24" s="102">
        <v>0</v>
      </c>
      <c r="Q24" s="102">
        <v>0</v>
      </c>
      <c r="R24" s="102">
        <v>0</v>
      </c>
      <c r="S24" s="102">
        <v>0</v>
      </c>
      <c r="T24" s="102">
        <v>0</v>
      </c>
      <c r="U24" s="102">
        <v>0</v>
      </c>
      <c r="V24" s="102">
        <v>7369701.9894732405</v>
      </c>
    </row>
    <row r="25" spans="1:22" ht="15" customHeight="1" x14ac:dyDescent="0.2">
      <c r="A25" s="3" t="s">
        <v>106</v>
      </c>
      <c r="B25" s="107">
        <v>0</v>
      </c>
      <c r="C25" s="102">
        <v>0</v>
      </c>
      <c r="D25" s="102">
        <v>0</v>
      </c>
      <c r="E25" s="102">
        <v>0</v>
      </c>
      <c r="F25" s="102">
        <v>0</v>
      </c>
      <c r="G25" s="102">
        <v>0</v>
      </c>
      <c r="H25" s="102">
        <v>0</v>
      </c>
      <c r="I25" s="102">
        <v>0</v>
      </c>
      <c r="J25" s="102">
        <v>0</v>
      </c>
      <c r="K25" s="102">
        <v>0</v>
      </c>
      <c r="L25" s="102">
        <v>0</v>
      </c>
      <c r="M25" s="102">
        <v>0</v>
      </c>
      <c r="N25" s="102">
        <v>0</v>
      </c>
      <c r="O25" s="102">
        <v>0</v>
      </c>
      <c r="P25" s="102">
        <v>0</v>
      </c>
      <c r="Q25" s="102">
        <v>0</v>
      </c>
      <c r="R25" s="102">
        <v>0</v>
      </c>
      <c r="S25" s="102">
        <v>0</v>
      </c>
      <c r="T25" s="102">
        <v>0</v>
      </c>
      <c r="U25" s="102">
        <v>0</v>
      </c>
      <c r="V25" s="102">
        <v>-420073.01339997473</v>
      </c>
    </row>
    <row r="26" spans="1:22" ht="15" customHeight="1" x14ac:dyDescent="0.2">
      <c r="A26" s="3" t="s">
        <v>107</v>
      </c>
      <c r="B26" s="107">
        <v>0</v>
      </c>
      <c r="C26" s="102">
        <v>0</v>
      </c>
      <c r="D26" s="102">
        <v>0</v>
      </c>
      <c r="E26" s="102">
        <v>0</v>
      </c>
      <c r="F26" s="102">
        <v>0</v>
      </c>
      <c r="G26" s="102">
        <v>0</v>
      </c>
      <c r="H26" s="102">
        <v>0</v>
      </c>
      <c r="I26" s="102">
        <v>0</v>
      </c>
      <c r="J26" s="102">
        <v>0</v>
      </c>
      <c r="K26" s="102">
        <v>0</v>
      </c>
      <c r="L26" s="102">
        <v>0</v>
      </c>
      <c r="M26" s="102">
        <v>0</v>
      </c>
      <c r="N26" s="102">
        <v>0</v>
      </c>
      <c r="O26" s="102">
        <v>0</v>
      </c>
      <c r="P26" s="102">
        <v>0</v>
      </c>
      <c r="Q26" s="102">
        <v>0</v>
      </c>
      <c r="R26" s="102">
        <v>0</v>
      </c>
      <c r="S26" s="102">
        <v>0</v>
      </c>
      <c r="T26" s="102">
        <v>0</v>
      </c>
      <c r="U26" s="102">
        <v>0</v>
      </c>
      <c r="V26" s="102">
        <v>-581484.79760732653</v>
      </c>
    </row>
    <row r="27" spans="1:22" ht="15" customHeight="1" x14ac:dyDescent="0.2">
      <c r="A27" s="3" t="s">
        <v>108</v>
      </c>
      <c r="B27" s="107">
        <v>0</v>
      </c>
      <c r="C27" s="102">
        <v>0</v>
      </c>
      <c r="D27" s="102">
        <v>0</v>
      </c>
      <c r="E27" s="102">
        <v>0</v>
      </c>
      <c r="F27" s="102">
        <v>0</v>
      </c>
      <c r="G27" s="102">
        <v>0</v>
      </c>
      <c r="H27" s="102">
        <v>0</v>
      </c>
      <c r="I27" s="102">
        <v>0</v>
      </c>
      <c r="J27" s="102">
        <v>0</v>
      </c>
      <c r="K27" s="102">
        <v>0</v>
      </c>
      <c r="L27" s="102">
        <v>0</v>
      </c>
      <c r="M27" s="102">
        <v>0</v>
      </c>
      <c r="N27" s="102">
        <v>0</v>
      </c>
      <c r="O27" s="102">
        <v>0</v>
      </c>
      <c r="P27" s="102">
        <v>0</v>
      </c>
      <c r="Q27" s="102">
        <v>0</v>
      </c>
      <c r="R27" s="102">
        <v>0</v>
      </c>
      <c r="S27" s="102">
        <v>0</v>
      </c>
      <c r="T27" s="102">
        <v>0</v>
      </c>
      <c r="U27" s="102">
        <v>0</v>
      </c>
      <c r="V27" s="102">
        <v>0</v>
      </c>
    </row>
    <row r="28" spans="1:22" ht="15" customHeight="1" x14ac:dyDescent="0.2">
      <c r="A28" s="3" t="s">
        <v>166</v>
      </c>
      <c r="B28" s="107">
        <v>0</v>
      </c>
      <c r="C28" s="102">
        <v>0</v>
      </c>
      <c r="D28" s="102">
        <v>0</v>
      </c>
      <c r="E28" s="102">
        <v>0</v>
      </c>
      <c r="F28" s="102">
        <v>0</v>
      </c>
      <c r="G28" s="102">
        <v>0</v>
      </c>
      <c r="H28" s="102">
        <v>0</v>
      </c>
      <c r="I28" s="102">
        <v>0</v>
      </c>
      <c r="J28" s="102">
        <v>0</v>
      </c>
      <c r="K28" s="102">
        <v>0</v>
      </c>
      <c r="L28" s="102">
        <v>0</v>
      </c>
      <c r="M28" s="102">
        <v>0</v>
      </c>
      <c r="N28" s="102">
        <v>0</v>
      </c>
      <c r="O28" s="102">
        <v>0</v>
      </c>
      <c r="P28" s="102">
        <v>0</v>
      </c>
      <c r="Q28" s="102">
        <v>0</v>
      </c>
      <c r="R28" s="102">
        <v>0</v>
      </c>
      <c r="S28" s="102">
        <v>0</v>
      </c>
      <c r="T28" s="102">
        <v>0</v>
      </c>
      <c r="U28" s="102">
        <v>0</v>
      </c>
      <c r="V28" s="102">
        <v>0</v>
      </c>
    </row>
    <row r="29" spans="1:22" s="15" customFormat="1" ht="15" customHeight="1" x14ac:dyDescent="0.2">
      <c r="A29" s="14" t="s">
        <v>109</v>
      </c>
      <c r="B29" s="108">
        <v>-152089</v>
      </c>
      <c r="C29" s="104">
        <v>-48632.76088898773</v>
      </c>
      <c r="D29" s="104">
        <v>-45760.964374016869</v>
      </c>
      <c r="E29" s="104">
        <v>-42526.204009494402</v>
      </c>
      <c r="F29" s="104">
        <v>-38887.460657151853</v>
      </c>
      <c r="G29" s="104">
        <v>-34799.317198224555</v>
      </c>
      <c r="H29" s="104">
        <v>-30211.50005321145</v>
      </c>
      <c r="I29" s="104">
        <v>-25068.373666303567</v>
      </c>
      <c r="J29" s="104">
        <v>-19308.383174910879</v>
      </c>
      <c r="K29" s="104">
        <v>-12863.440001851937</v>
      </c>
      <c r="L29" s="104">
        <v>-5658.2445762974821</v>
      </c>
      <c r="M29" s="104">
        <v>2390.4601953994134</v>
      </c>
      <c r="N29" s="104">
        <v>11374.711731676172</v>
      </c>
      <c r="O29" s="104">
        <v>21396.234581809418</v>
      </c>
      <c r="P29" s="104">
        <v>32567.43974717622</v>
      </c>
      <c r="Q29" s="104">
        <v>45012.525887145966</v>
      </c>
      <c r="R29" s="104">
        <v>58868.692723601722</v>
      </c>
      <c r="S29" s="104">
        <v>74287.477997632348</v>
      </c>
      <c r="T29" s="104">
        <v>91436.230475954741</v>
      </c>
      <c r="U29" s="104">
        <v>110499.73276362607</v>
      </c>
      <c r="V29" s="104">
        <v>6499826.1675310396</v>
      </c>
    </row>
    <row r="30" spans="1:22" ht="15" customHeight="1" x14ac:dyDescent="0.2">
      <c r="A30" s="3" t="s">
        <v>110</v>
      </c>
      <c r="B30" s="107">
        <v>1</v>
      </c>
      <c r="C30" s="102">
        <v>0.94339622641509424</v>
      </c>
      <c r="D30" s="102">
        <v>0.88999644001423983</v>
      </c>
      <c r="E30" s="102">
        <v>0.8396192830323016</v>
      </c>
      <c r="F30" s="102">
        <v>0.79209366323802044</v>
      </c>
      <c r="G30" s="102">
        <v>0.74725817286605689</v>
      </c>
      <c r="H30" s="102">
        <v>0.70496054043967626</v>
      </c>
      <c r="I30" s="102">
        <v>0.66505711362233599</v>
      </c>
      <c r="J30" s="102">
        <v>0.62741237134182648</v>
      </c>
      <c r="K30" s="102">
        <v>0.59189846353002495</v>
      </c>
      <c r="L30" s="102">
        <v>0.55839477691511785</v>
      </c>
      <c r="M30" s="102">
        <v>0.52678752539162055</v>
      </c>
      <c r="N30" s="102">
        <v>0.4969693635770005</v>
      </c>
      <c r="O30" s="102">
        <v>0.46883902224245327</v>
      </c>
      <c r="P30" s="102">
        <v>0.44230096437967292</v>
      </c>
      <c r="Q30" s="102">
        <v>0.41726506073554037</v>
      </c>
      <c r="R30" s="102">
        <v>0.39364628371277405</v>
      </c>
      <c r="S30" s="102">
        <v>0.37136441859695657</v>
      </c>
      <c r="T30" s="102">
        <v>0.35034379112920433</v>
      </c>
      <c r="U30" s="102">
        <v>0.3305130104992493</v>
      </c>
      <c r="V30" s="102">
        <v>0.31180472688608429</v>
      </c>
    </row>
    <row r="31" spans="1:22" s="15" customFormat="1" ht="15" customHeight="1" x14ac:dyDescent="0.2">
      <c r="A31" s="14" t="s">
        <v>111</v>
      </c>
      <c r="B31" s="108">
        <v>-152089</v>
      </c>
      <c r="C31" s="104">
        <v>-45879.963102818605</v>
      </c>
      <c r="D31" s="104">
        <v>-40727.09538449347</v>
      </c>
      <c r="E31" s="104">
        <v>-35705.82092053708</v>
      </c>
      <c r="F31" s="104">
        <v>-30802.51116594781</v>
      </c>
      <c r="G31" s="104">
        <v>-26004.07418653163</v>
      </c>
      <c r="H31" s="104">
        <v>-21297.915405005253</v>
      </c>
      <c r="I31" s="104">
        <v>-16671.900233718028</v>
      </c>
      <c r="J31" s="104">
        <v>-12114.318474547459</v>
      </c>
      <c r="K31" s="104">
        <v>-7613.8503728068226</v>
      </c>
      <c r="L31" s="104">
        <v>-3159.5342179128079</v>
      </c>
      <c r="M31" s="104">
        <v>1259.2646108816266</v>
      </c>
      <c r="N31" s="104">
        <v>5652.8832501629486</v>
      </c>
      <c r="O31" s="104">
        <v>10031.389701005693</v>
      </c>
      <c r="P31" s="104">
        <v>14404.610007552934</v>
      </c>
      <c r="Q31" s="104">
        <v>18782.154348160046</v>
      </c>
      <c r="R31" s="104">
        <v>23173.44211767504</v>
      </c>
      <c r="S31" s="104">
        <v>27587.726075624942</v>
      </c>
      <c r="T31" s="104">
        <v>32034.115631509674</v>
      </c>
      <c r="U31" s="104">
        <v>36521.599335068589</v>
      </c>
      <c r="V31" s="104">
        <v>2026676.5229740397</v>
      </c>
    </row>
    <row r="32" spans="1:22" ht="15" customHeight="1" x14ac:dyDescent="0.2">
      <c r="B32" s="109"/>
    </row>
    <row r="33" spans="2:4" ht="15" customHeight="1" x14ac:dyDescent="0.2">
      <c r="B33" s="107"/>
      <c r="C33" s="102"/>
      <c r="D33" s="102"/>
    </row>
  </sheetData>
  <sheetProtection password="8FD9" sheet="1" objects="1" scenarios="1"/>
  <phoneticPr fontId="3" type="noConversion"/>
  <conditionalFormatting sqref="C33:D33">
    <cfRule type="expression" dxfId="3" priority="1" stopIfTrue="1">
      <formula>C$8&lt;&gt;0</formula>
    </cfRule>
  </conditionalFormatting>
  <conditionalFormatting sqref="C4:V7 C10:V31">
    <cfRule type="expression" dxfId="2" priority="2" stopIfTrue="1">
      <formula>C$8=0</formula>
    </cfRule>
  </conditionalFormatting>
  <conditionalFormatting sqref="C8:V9">
    <cfRule type="expression" dxfId="1" priority="3" stopIfTrue="1">
      <formula>C$8=0</formula>
    </cfRule>
  </conditionalFormatting>
  <hyperlinks>
    <hyperlink ref="L1" r:id="rId1"/>
    <hyperlink ref="V1" r:id="rId2"/>
  </hyperlinks>
  <pageMargins left="0.55118110236220474" right="0.55118110236220474" top="0.59055118110236227" bottom="0.59055118110236227" header="0.31496062992125984" footer="0.31496062992125984"/>
  <pageSetup paperSize="9" scale="70" fitToWidth="2" orientation="landscape" r:id="rId3"/>
  <headerFooter alignWithMargins="0">
    <oddFooter>Page &amp;P</oddFooter>
  </headerFooter>
  <colBreaks count="1" manualBreakCount="1">
    <brk id="12" max="1048575" man="1"/>
  </col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1"/>
  <sheetViews>
    <sheetView zoomScale="90" zoomScaleNormal="90" workbookViewId="0">
      <pane xSplit="1" ySplit="5" topLeftCell="B6" activePane="bottomRight" state="frozen"/>
      <selection pane="topRight" activeCell="C1" sqref="C1"/>
      <selection pane="bottomLeft" activeCell="A5" sqref="A5"/>
      <selection pane="bottomRight" activeCell="A5" sqref="A5"/>
    </sheetView>
  </sheetViews>
  <sheetFormatPr defaultRowHeight="15" customHeight="1" x14ac:dyDescent="0.2"/>
  <cols>
    <col min="1" max="1" width="39" style="25" bestFit="1" customWidth="1"/>
    <col min="2" max="2" width="14.7109375" style="11" customWidth="1"/>
    <col min="3" max="7" width="14.7109375" style="16" customWidth="1"/>
    <col min="8" max="12" width="14.7109375" style="17" customWidth="1"/>
    <col min="13" max="13" width="15.7109375" style="4" customWidth="1"/>
    <col min="14" max="28" width="15.7109375" style="5" customWidth="1"/>
    <col min="29" max="16384" width="9.140625" style="5"/>
  </cols>
  <sheetData>
    <row r="1" spans="1:22" ht="18" x14ac:dyDescent="0.25">
      <c r="A1" s="88" t="s">
        <v>222</v>
      </c>
      <c r="L1" s="170" t="s">
        <v>306</v>
      </c>
      <c r="V1" s="170" t="s">
        <v>306</v>
      </c>
    </row>
    <row r="2" spans="1:22" ht="15" customHeight="1" x14ac:dyDescent="0.2">
      <c r="A2" s="91" t="s">
        <v>135</v>
      </c>
    </row>
    <row r="3" spans="1:22" s="81" customFormat="1" ht="15" customHeight="1" x14ac:dyDescent="0.2">
      <c r="A3" s="7" t="s">
        <v>200</v>
      </c>
      <c r="B3" s="8">
        <v>0</v>
      </c>
      <c r="C3" s="8">
        <v>1</v>
      </c>
      <c r="D3" s="8">
        <v>2</v>
      </c>
      <c r="E3" s="8">
        <v>3</v>
      </c>
      <c r="F3" s="8">
        <v>4</v>
      </c>
      <c r="G3" s="8">
        <v>5</v>
      </c>
      <c r="H3" s="8">
        <v>6</v>
      </c>
      <c r="I3" s="8">
        <v>7</v>
      </c>
      <c r="J3" s="8">
        <v>8</v>
      </c>
      <c r="K3" s="8">
        <v>9</v>
      </c>
      <c r="L3" s="8">
        <v>10</v>
      </c>
      <c r="M3" s="8">
        <v>11</v>
      </c>
      <c r="N3" s="8">
        <v>12</v>
      </c>
      <c r="O3" s="8">
        <v>13</v>
      </c>
      <c r="P3" s="8">
        <v>14</v>
      </c>
      <c r="Q3" s="8">
        <v>15</v>
      </c>
      <c r="R3" s="8">
        <v>16</v>
      </c>
      <c r="S3" s="8">
        <v>17</v>
      </c>
      <c r="T3" s="8">
        <v>18</v>
      </c>
      <c r="U3" s="8">
        <v>19</v>
      </c>
      <c r="V3" s="8">
        <v>20</v>
      </c>
    </row>
    <row r="4" spans="1:22" s="81" customFormat="1" ht="15" customHeight="1" x14ac:dyDescent="0.2">
      <c r="A4" s="7" t="s">
        <v>203</v>
      </c>
      <c r="B4" s="8">
        <v>0</v>
      </c>
      <c r="C4" s="8">
        <v>12</v>
      </c>
      <c r="D4" s="8">
        <v>12</v>
      </c>
      <c r="E4" s="8">
        <v>12</v>
      </c>
      <c r="F4" s="8">
        <v>12</v>
      </c>
      <c r="G4" s="8">
        <v>12</v>
      </c>
      <c r="H4" s="8">
        <v>12</v>
      </c>
      <c r="I4" s="8">
        <v>12</v>
      </c>
      <c r="J4" s="8">
        <v>12</v>
      </c>
      <c r="K4" s="8">
        <v>12</v>
      </c>
      <c r="L4" s="8">
        <v>12</v>
      </c>
      <c r="M4" s="8">
        <v>12</v>
      </c>
      <c r="N4" s="8">
        <v>12</v>
      </c>
      <c r="O4" s="8">
        <v>12</v>
      </c>
      <c r="P4" s="8">
        <v>12</v>
      </c>
      <c r="Q4" s="8">
        <v>12</v>
      </c>
      <c r="R4" s="8">
        <v>12</v>
      </c>
      <c r="S4" s="8">
        <v>12</v>
      </c>
      <c r="T4" s="8">
        <v>12</v>
      </c>
      <c r="U4" s="8">
        <v>12</v>
      </c>
      <c r="V4" s="8">
        <v>12</v>
      </c>
    </row>
    <row r="5" spans="1:22" s="138" customFormat="1" ht="18" customHeight="1" x14ac:dyDescent="0.2">
      <c r="A5" s="137"/>
      <c r="B5" s="28">
        <v>41121</v>
      </c>
      <c r="C5" s="28">
        <v>41486</v>
      </c>
      <c r="D5" s="28">
        <v>41851</v>
      </c>
      <c r="E5" s="28">
        <v>42216</v>
      </c>
      <c r="F5" s="28">
        <v>42582</v>
      </c>
      <c r="G5" s="28">
        <v>42947</v>
      </c>
      <c r="H5" s="28">
        <v>43312</v>
      </c>
      <c r="I5" s="28">
        <v>43677</v>
      </c>
      <c r="J5" s="28">
        <v>44043</v>
      </c>
      <c r="K5" s="28">
        <v>44408</v>
      </c>
      <c r="L5" s="28">
        <v>44773</v>
      </c>
      <c r="M5" s="28">
        <v>45138</v>
      </c>
      <c r="N5" s="28">
        <v>45504</v>
      </c>
      <c r="O5" s="28">
        <v>45869</v>
      </c>
      <c r="P5" s="28">
        <v>46234</v>
      </c>
      <c r="Q5" s="28">
        <v>46599</v>
      </c>
      <c r="R5" s="28">
        <v>46965</v>
      </c>
      <c r="S5" s="28">
        <v>47330</v>
      </c>
      <c r="T5" s="28">
        <v>47695</v>
      </c>
      <c r="U5" s="28">
        <v>48060</v>
      </c>
      <c r="V5" s="28">
        <v>48426</v>
      </c>
    </row>
    <row r="6" spans="1:22" s="95" customFormat="1" ht="15" customHeight="1" x14ac:dyDescent="0.2">
      <c r="A6" s="93" t="s">
        <v>225</v>
      </c>
      <c r="B6" s="94">
        <v>-152089</v>
      </c>
      <c r="C6" s="94">
        <v>-48632.76088898773</v>
      </c>
      <c r="D6" s="94">
        <v>-45760.964374016869</v>
      </c>
      <c r="E6" s="94">
        <v>-42526.204009494402</v>
      </c>
      <c r="F6" s="94">
        <v>-38887.460657151853</v>
      </c>
      <c r="G6" s="94">
        <v>-34799.317198224555</v>
      </c>
      <c r="H6" s="94">
        <v>-30211.50005321145</v>
      </c>
      <c r="I6" s="94">
        <v>-25068.373666303567</v>
      </c>
      <c r="J6" s="94">
        <v>-19308.383174910879</v>
      </c>
      <c r="K6" s="94">
        <v>-12863.440001851937</v>
      </c>
      <c r="L6" s="94">
        <v>-5658.2445762974821</v>
      </c>
      <c r="M6" s="94">
        <v>2390.4601953994134</v>
      </c>
      <c r="N6" s="94">
        <v>11374.711731676172</v>
      </c>
      <c r="O6" s="94">
        <v>21396.234581809418</v>
      </c>
      <c r="P6" s="94">
        <v>32567.43974717622</v>
      </c>
      <c r="Q6" s="94">
        <v>45012.525887145966</v>
      </c>
      <c r="R6" s="94">
        <v>58868.692723601722</v>
      </c>
      <c r="S6" s="94">
        <v>74287.477997632348</v>
      </c>
      <c r="T6" s="94">
        <v>91436.230475954741</v>
      </c>
      <c r="U6" s="94">
        <v>110499.73276362607</v>
      </c>
      <c r="V6" s="94">
        <v>131681.98906510015</v>
      </c>
    </row>
    <row r="7" spans="1:22" s="82" customFormat="1" ht="15" customHeight="1" x14ac:dyDescent="0.2">
      <c r="A7" s="22" t="s">
        <v>226</v>
      </c>
      <c r="B7" s="18">
        <v>-152089</v>
      </c>
      <c r="C7" s="18">
        <v>-200721.76088898774</v>
      </c>
      <c r="D7" s="18">
        <v>-246482.7252630046</v>
      </c>
      <c r="E7" s="18">
        <v>-289008.92927249899</v>
      </c>
      <c r="F7" s="18">
        <v>-327896.38992965082</v>
      </c>
      <c r="G7" s="18">
        <v>-362695.70712787536</v>
      </c>
      <c r="H7" s="18">
        <v>-392907.20718108682</v>
      </c>
      <c r="I7" s="18">
        <v>-417975.5808473904</v>
      </c>
      <c r="J7" s="18">
        <v>-437283.96402230125</v>
      </c>
      <c r="K7" s="18">
        <v>-450147.40402415319</v>
      </c>
      <c r="L7" s="18">
        <v>-455805.64860045066</v>
      </c>
      <c r="M7" s="18">
        <v>-453415.18840505125</v>
      </c>
      <c r="N7" s="18">
        <v>-442040.47667337506</v>
      </c>
      <c r="O7" s="18">
        <v>-420644.24209156563</v>
      </c>
      <c r="P7" s="18">
        <v>-388076.80234438938</v>
      </c>
      <c r="Q7" s="18">
        <v>-343064.27645724342</v>
      </c>
      <c r="R7" s="18">
        <v>-284195.58373364172</v>
      </c>
      <c r="S7" s="18">
        <v>-209908.10573600937</v>
      </c>
      <c r="T7" s="18">
        <v>-118471.87526005463</v>
      </c>
      <c r="U7" s="18">
        <v>-7972.1424964285543</v>
      </c>
      <c r="V7" s="18">
        <v>123709.84656867159</v>
      </c>
    </row>
    <row r="8" spans="1:22" s="87" customFormat="1" ht="15" customHeight="1" x14ac:dyDescent="0.2">
      <c r="A8" s="23" t="s">
        <v>122</v>
      </c>
      <c r="B8" s="84"/>
      <c r="C8" s="85"/>
      <c r="D8" s="85"/>
      <c r="E8" s="85"/>
      <c r="F8" s="85"/>
      <c r="G8" s="85"/>
      <c r="H8" s="85"/>
      <c r="I8" s="85"/>
      <c r="J8" s="85"/>
      <c r="K8" s="85"/>
      <c r="L8" s="85"/>
      <c r="M8" s="86"/>
    </row>
    <row r="9" spans="1:22" ht="15" customHeight="1" x14ac:dyDescent="0.2">
      <c r="A9" s="22" t="s">
        <v>117</v>
      </c>
      <c r="B9" s="18">
        <v>1100000</v>
      </c>
      <c r="C9" s="18">
        <v>1155000</v>
      </c>
      <c r="D9" s="18">
        <v>1212750</v>
      </c>
      <c r="E9" s="18">
        <v>1334025</v>
      </c>
      <c r="F9" s="18">
        <v>1467427.5000000002</v>
      </c>
      <c r="G9" s="18">
        <v>1614170.2500000005</v>
      </c>
      <c r="H9" s="18">
        <v>1856295.7875000003</v>
      </c>
      <c r="I9" s="18">
        <v>2134740.1556250001</v>
      </c>
      <c r="J9" s="18">
        <v>2348214.1711875005</v>
      </c>
      <c r="K9" s="18">
        <v>2583035.5883062505</v>
      </c>
      <c r="L9" s="18">
        <v>2841339.1471368759</v>
      </c>
      <c r="M9" s="18">
        <v>3125473.0618505636</v>
      </c>
      <c r="N9" s="18">
        <v>3438020.3680356201</v>
      </c>
      <c r="O9" s="18">
        <v>3781822.4048391823</v>
      </c>
      <c r="P9" s="18">
        <v>4160004.645323101</v>
      </c>
      <c r="Q9" s="18">
        <v>4576005.1098554116</v>
      </c>
      <c r="R9" s="18">
        <v>5033605.6208409527</v>
      </c>
      <c r="S9" s="18">
        <v>5536966.1829250483</v>
      </c>
      <c r="T9" s="18">
        <v>6090662.8012175532</v>
      </c>
      <c r="U9" s="18">
        <v>6699729.081339309</v>
      </c>
      <c r="V9" s="18">
        <v>7369701.9894732405</v>
      </c>
    </row>
    <row r="10" spans="1:22" ht="15" customHeight="1" x14ac:dyDescent="0.2">
      <c r="A10" s="22" t="s">
        <v>108</v>
      </c>
      <c r="B10" s="18">
        <v>-1000000</v>
      </c>
      <c r="C10" s="18">
        <v>-976210.49900999235</v>
      </c>
      <c r="D10" s="18">
        <v>-950701.25306988764</v>
      </c>
      <c r="E10" s="18">
        <v>-923347.94167819119</v>
      </c>
      <c r="F10" s="18">
        <v>-894017.25719430309</v>
      </c>
      <c r="G10" s="18">
        <v>-862566.25515750609</v>
      </c>
      <c r="H10" s="18">
        <v>-828841.65764045937</v>
      </c>
      <c r="I10" s="18">
        <v>-792679.10624206148</v>
      </c>
      <c r="J10" s="18">
        <v>-753902.36107910564</v>
      </c>
      <c r="K10" s="18">
        <v>-712322.44187297788</v>
      </c>
      <c r="L10" s="18">
        <v>-667736.70694544341</v>
      </c>
      <c r="M10" s="18">
        <v>-619927.86563496268</v>
      </c>
      <c r="N10" s="18">
        <v>-568662.91932050453</v>
      </c>
      <c r="O10" s="18">
        <v>-513692.02589188336</v>
      </c>
      <c r="P10" s="18">
        <v>-454747.28213256784</v>
      </c>
      <c r="Q10" s="18">
        <v>-391541.41808084131</v>
      </c>
      <c r="R10" s="18">
        <v>-323766.39700622729</v>
      </c>
      <c r="S10" s="18">
        <v>-251091.91417809646</v>
      </c>
      <c r="T10" s="18">
        <v>-173163.78711013484</v>
      </c>
      <c r="U10" s="18">
        <v>-89602.229435455185</v>
      </c>
      <c r="V10" s="18">
        <v>0</v>
      </c>
    </row>
    <row r="11" spans="1:22" s="12" customFormat="1" ht="15" customHeight="1" x14ac:dyDescent="0.2">
      <c r="A11" s="23" t="s">
        <v>219</v>
      </c>
      <c r="B11" s="19">
        <v>100000</v>
      </c>
      <c r="C11" s="19">
        <v>178789.50099000765</v>
      </c>
      <c r="D11" s="19">
        <v>262048.74693011236</v>
      </c>
      <c r="E11" s="19">
        <v>410677.05832180881</v>
      </c>
      <c r="F11" s="19">
        <v>573410.24280569714</v>
      </c>
      <c r="G11" s="19">
        <v>751603.99484249437</v>
      </c>
      <c r="H11" s="19">
        <v>1027454.129859541</v>
      </c>
      <c r="I11" s="19">
        <v>1342061.0493829385</v>
      </c>
      <c r="J11" s="19">
        <v>1594311.8101083948</v>
      </c>
      <c r="K11" s="19">
        <v>1870713.1464332726</v>
      </c>
      <c r="L11" s="19">
        <v>2173602.4401914324</v>
      </c>
      <c r="M11" s="19">
        <v>2505545.1962156007</v>
      </c>
      <c r="N11" s="19">
        <v>2869357.4487151154</v>
      </c>
      <c r="O11" s="19">
        <v>3268130.378947299</v>
      </c>
      <c r="P11" s="19">
        <v>3705257.3631905331</v>
      </c>
      <c r="Q11" s="19">
        <v>4184463.6917745704</v>
      </c>
      <c r="R11" s="19">
        <v>4709839.2238347251</v>
      </c>
      <c r="S11" s="19">
        <v>5285874.2687469516</v>
      </c>
      <c r="T11" s="19">
        <v>5917499.0141074182</v>
      </c>
      <c r="U11" s="19">
        <v>6610126.8519038539</v>
      </c>
      <c r="V11" s="19">
        <v>7369701.9894732405</v>
      </c>
    </row>
    <row r="12" spans="1:22" s="9" customFormat="1" ht="15" customHeight="1" x14ac:dyDescent="0.2">
      <c r="A12" s="22" t="s">
        <v>197</v>
      </c>
      <c r="B12" s="18">
        <v>0</v>
      </c>
      <c r="C12" s="18">
        <v>0</v>
      </c>
      <c r="D12" s="18">
        <v>0</v>
      </c>
      <c r="E12" s="18">
        <v>0</v>
      </c>
      <c r="F12" s="18">
        <v>0</v>
      </c>
      <c r="G12" s="18">
        <v>0</v>
      </c>
      <c r="H12" s="18">
        <v>0</v>
      </c>
      <c r="I12" s="18">
        <v>0</v>
      </c>
      <c r="J12" s="18">
        <v>0</v>
      </c>
      <c r="K12" s="18">
        <v>0</v>
      </c>
      <c r="L12" s="18">
        <v>0</v>
      </c>
      <c r="M12" s="18">
        <v>0</v>
      </c>
      <c r="N12" s="18">
        <v>0</v>
      </c>
      <c r="O12" s="18">
        <v>0</v>
      </c>
      <c r="P12" s="18">
        <v>0</v>
      </c>
      <c r="Q12" s="18">
        <v>0</v>
      </c>
      <c r="R12" s="18">
        <v>0</v>
      </c>
      <c r="S12" s="18">
        <v>0</v>
      </c>
      <c r="T12" s="18">
        <v>0</v>
      </c>
      <c r="U12" s="18">
        <v>0</v>
      </c>
      <c r="V12" s="18">
        <v>0</v>
      </c>
    </row>
    <row r="13" spans="1:22" ht="15" customHeight="1" x14ac:dyDescent="0.2">
      <c r="A13" s="22" t="s">
        <v>106</v>
      </c>
      <c r="B13" s="18">
        <v>0</v>
      </c>
      <c r="C13" s="18">
        <v>-65835</v>
      </c>
      <c r="D13" s="18">
        <v>-69126.75</v>
      </c>
      <c r="E13" s="18">
        <v>-76039.425000000003</v>
      </c>
      <c r="F13" s="18">
        <v>-83643.367500000022</v>
      </c>
      <c r="G13" s="18">
        <v>-92007.704250000024</v>
      </c>
      <c r="H13" s="18">
        <v>-105808.85988750002</v>
      </c>
      <c r="I13" s="18">
        <v>-121680.18887062502</v>
      </c>
      <c r="J13" s="18">
        <v>-133848.20775768755</v>
      </c>
      <c r="K13" s="18">
        <v>-147233.02853345629</v>
      </c>
      <c r="L13" s="18">
        <v>-161956.33138680193</v>
      </c>
      <c r="M13" s="18">
        <v>-178151.96452548212</v>
      </c>
      <c r="N13" s="18">
        <v>-195967.16097803036</v>
      </c>
      <c r="O13" s="18">
        <v>-215563.87707583338</v>
      </c>
      <c r="P13" s="18">
        <v>-237120.26478341676</v>
      </c>
      <c r="Q13" s="18">
        <v>-260832.29126175848</v>
      </c>
      <c r="R13" s="18">
        <v>-286915.52038793429</v>
      </c>
      <c r="S13" s="18">
        <v>-315607.07242672774</v>
      </c>
      <c r="T13" s="18">
        <v>-347167.77966940054</v>
      </c>
      <c r="U13" s="18">
        <v>-381884.55763634061</v>
      </c>
      <c r="V13" s="18">
        <v>-420073.01339997473</v>
      </c>
    </row>
    <row r="14" spans="1:22" ht="15" customHeight="1" x14ac:dyDescent="0.2">
      <c r="A14" s="22" t="s">
        <v>107</v>
      </c>
      <c r="B14" s="18">
        <v>0</v>
      </c>
      <c r="C14" s="18">
        <v>0</v>
      </c>
      <c r="D14" s="18">
        <v>-884.22499999999991</v>
      </c>
      <c r="E14" s="18">
        <v>-12320.457499999995</v>
      </c>
      <c r="F14" s="18">
        <v>-24900.313250000028</v>
      </c>
      <c r="G14" s="18">
        <v>-38738.154575000051</v>
      </c>
      <c r="H14" s="18">
        <v>-61570.592761250024</v>
      </c>
      <c r="I14" s="18">
        <v>-87827.8966754375</v>
      </c>
      <c r="J14" s="18">
        <v>-107958.49634298128</v>
      </c>
      <c r="K14" s="18">
        <v>-130102.1559772794</v>
      </c>
      <c r="L14" s="18">
        <v>-154460.18157500739</v>
      </c>
      <c r="M14" s="18">
        <v>-181254.00973250813</v>
      </c>
      <c r="N14" s="18">
        <v>-210727.22070575895</v>
      </c>
      <c r="O14" s="18">
        <v>-243147.75277633488</v>
      </c>
      <c r="P14" s="18">
        <v>-278810.33805396839</v>
      </c>
      <c r="Q14" s="18">
        <v>-318039.18185936526</v>
      </c>
      <c r="R14" s="18">
        <v>-361190.91004530177</v>
      </c>
      <c r="S14" s="18">
        <v>-408657.81104983197</v>
      </c>
      <c r="T14" s="18">
        <v>-460871.40215481527</v>
      </c>
      <c r="U14" s="18">
        <v>-518306.35237029672</v>
      </c>
      <c r="V14" s="18">
        <v>-581484.79760732653</v>
      </c>
    </row>
    <row r="15" spans="1:22" ht="15" customHeight="1" x14ac:dyDescent="0.2">
      <c r="A15" s="22" t="s">
        <v>54</v>
      </c>
      <c r="B15" s="18">
        <v>0</v>
      </c>
      <c r="C15" s="18">
        <v>0</v>
      </c>
      <c r="D15" s="18">
        <v>0</v>
      </c>
      <c r="E15" s="18">
        <v>0</v>
      </c>
      <c r="F15" s="18">
        <v>0</v>
      </c>
      <c r="G15" s="18">
        <v>0</v>
      </c>
      <c r="H15" s="18">
        <v>0</v>
      </c>
      <c r="I15" s="18">
        <v>0</v>
      </c>
      <c r="J15" s="18">
        <v>0</v>
      </c>
      <c r="K15" s="18">
        <v>0</v>
      </c>
      <c r="L15" s="18">
        <v>0</v>
      </c>
      <c r="M15" s="18">
        <v>0</v>
      </c>
      <c r="N15" s="18">
        <v>0</v>
      </c>
      <c r="O15" s="18">
        <v>0</v>
      </c>
      <c r="P15" s="18">
        <v>0</v>
      </c>
      <c r="Q15" s="18">
        <v>0</v>
      </c>
      <c r="R15" s="18">
        <v>0</v>
      </c>
      <c r="S15" s="18">
        <v>0</v>
      </c>
      <c r="T15" s="18">
        <v>0</v>
      </c>
      <c r="U15" s="18">
        <v>0</v>
      </c>
      <c r="V15" s="18">
        <v>0</v>
      </c>
    </row>
    <row r="16" spans="1:22" s="13" customFormat="1" ht="15" customHeight="1" x14ac:dyDescent="0.2">
      <c r="A16" s="23" t="s">
        <v>224</v>
      </c>
      <c r="B16" s="19">
        <v>100000</v>
      </c>
      <c r="C16" s="19">
        <v>112954.50099000765</v>
      </c>
      <c r="D16" s="19">
        <v>192037.77193011236</v>
      </c>
      <c r="E16" s="19">
        <v>322317.17582180881</v>
      </c>
      <c r="F16" s="19">
        <v>464866.56205569708</v>
      </c>
      <c r="G16" s="19">
        <v>620858.13601749425</v>
      </c>
      <c r="H16" s="19">
        <v>860074.67721079092</v>
      </c>
      <c r="I16" s="19">
        <v>1132552.963836876</v>
      </c>
      <c r="J16" s="19">
        <v>1352505.1060077259</v>
      </c>
      <c r="K16" s="19">
        <v>1593377.9619225368</v>
      </c>
      <c r="L16" s="19">
        <v>1857185.9272296228</v>
      </c>
      <c r="M16" s="19">
        <v>2146139.2219576105</v>
      </c>
      <c r="N16" s="19">
        <v>2462663.0670313262</v>
      </c>
      <c r="O16" s="19">
        <v>2809418.7490951307</v>
      </c>
      <c r="P16" s="19">
        <v>3189326.760353148</v>
      </c>
      <c r="Q16" s="19">
        <v>3605592.2186534465</v>
      </c>
      <c r="R16" s="19">
        <v>4061732.793401489</v>
      </c>
      <c r="S16" s="19">
        <v>4561609.3852703916</v>
      </c>
      <c r="T16" s="19">
        <v>5109459.8322832026</v>
      </c>
      <c r="U16" s="19">
        <v>5709935.9418972163</v>
      </c>
      <c r="V16" s="19">
        <v>6368144.1784659391</v>
      </c>
    </row>
    <row r="17" spans="1:22" ht="15" customHeight="1" x14ac:dyDescent="0.2">
      <c r="A17" s="22" t="s">
        <v>243</v>
      </c>
      <c r="B17" s="18">
        <v>152089</v>
      </c>
      <c r="C17" s="18">
        <v>48632.76088898773</v>
      </c>
      <c r="D17" s="18">
        <v>45760.964374016869</v>
      </c>
      <c r="E17" s="18">
        <v>42526.204009494402</v>
      </c>
      <c r="F17" s="18">
        <v>38887.460657151853</v>
      </c>
      <c r="G17" s="18">
        <v>34799.317198224555</v>
      </c>
      <c r="H17" s="18">
        <v>30211.50005321145</v>
      </c>
      <c r="I17" s="18">
        <v>25068.373666303567</v>
      </c>
      <c r="J17" s="18">
        <v>19308.383174910879</v>
      </c>
      <c r="K17" s="18">
        <v>12863.440001851937</v>
      </c>
      <c r="L17" s="18">
        <v>5658.2445762974821</v>
      </c>
      <c r="M17" s="18">
        <v>-2390.4601953994134</v>
      </c>
      <c r="N17" s="18">
        <v>-11374.711731676172</v>
      </c>
      <c r="O17" s="18">
        <v>-21396.234581809418</v>
      </c>
      <c r="P17" s="18">
        <v>-32567.43974717622</v>
      </c>
      <c r="Q17" s="18">
        <v>-45012.525887145966</v>
      </c>
      <c r="R17" s="18">
        <v>-58868.692723601722</v>
      </c>
      <c r="S17" s="18">
        <v>-74287.477997632348</v>
      </c>
      <c r="T17" s="18">
        <v>-91436.230475954741</v>
      </c>
      <c r="U17" s="18">
        <v>-110499.73276362607</v>
      </c>
      <c r="V17" s="18">
        <v>-131681.98906510015</v>
      </c>
    </row>
    <row r="18" spans="1:22" s="87" customFormat="1" ht="15" customHeight="1" x14ac:dyDescent="0.2">
      <c r="A18" s="22" t="s">
        <v>238</v>
      </c>
      <c r="B18" s="85">
        <v>-52089</v>
      </c>
      <c r="C18" s="85">
        <v>-35678.259898980075</v>
      </c>
      <c r="D18" s="85">
        <v>33322.30656608782</v>
      </c>
      <c r="E18" s="85">
        <v>87753.199882202054</v>
      </c>
      <c r="F18" s="85">
        <v>103661.92557673639</v>
      </c>
      <c r="G18" s="85">
        <v>121192.25676357257</v>
      </c>
      <c r="H18" s="85">
        <v>209005.0411400852</v>
      </c>
      <c r="I18" s="85">
        <v>247409.91295978159</v>
      </c>
      <c r="J18" s="85">
        <v>200643.75899593905</v>
      </c>
      <c r="K18" s="85">
        <v>228009.41591295903</v>
      </c>
      <c r="L18" s="85">
        <v>258149.72073078854</v>
      </c>
      <c r="M18" s="85">
        <v>291343.75492338696</v>
      </c>
      <c r="N18" s="85">
        <v>327898.5568053918</v>
      </c>
      <c r="O18" s="85">
        <v>368151.91664561396</v>
      </c>
      <c r="P18" s="85">
        <v>412475.4510051934</v>
      </c>
      <c r="Q18" s="85">
        <v>461277.98418744467</v>
      </c>
      <c r="R18" s="85">
        <v>515009.2674716441</v>
      </c>
      <c r="S18" s="85">
        <v>574164.06986653525</v>
      </c>
      <c r="T18" s="85">
        <v>639286.67748876568</v>
      </c>
      <c r="U18" s="85">
        <v>710975.84237763938</v>
      </c>
      <c r="V18" s="85">
        <v>789890.22563382331</v>
      </c>
    </row>
    <row r="19" spans="1:22" s="87" customFormat="1" ht="15" customHeight="1" x14ac:dyDescent="0.2">
      <c r="A19" s="22" t="s">
        <v>245</v>
      </c>
      <c r="B19" s="85">
        <v>-52089</v>
      </c>
      <c r="C19" s="85">
        <v>-87767.259898980075</v>
      </c>
      <c r="D19" s="85">
        <v>-54444.953332892255</v>
      </c>
      <c r="E19" s="85">
        <v>33308.246549309799</v>
      </c>
      <c r="F19" s="85">
        <v>136970.17212604621</v>
      </c>
      <c r="G19" s="85">
        <v>258162.42888961878</v>
      </c>
      <c r="H19" s="85">
        <v>467167.47002970398</v>
      </c>
      <c r="I19" s="85">
        <v>714577.38298948552</v>
      </c>
      <c r="J19" s="85">
        <v>915221.14198542456</v>
      </c>
      <c r="K19" s="85">
        <v>1143230.5578983836</v>
      </c>
      <c r="L19" s="85">
        <v>1401380.2786291721</v>
      </c>
      <c r="M19" s="85">
        <v>1692724.0335525591</v>
      </c>
      <c r="N19" s="85">
        <v>2020622.5903579509</v>
      </c>
      <c r="O19" s="85">
        <v>2388774.5070035649</v>
      </c>
      <c r="P19" s="85">
        <v>2801249.9580087583</v>
      </c>
      <c r="Q19" s="85">
        <v>3262527.9421962029</v>
      </c>
      <c r="R19" s="85">
        <v>3777537.209667847</v>
      </c>
      <c r="S19" s="85">
        <v>4351701.2795343827</v>
      </c>
      <c r="T19" s="85">
        <v>4990987.9570231484</v>
      </c>
      <c r="U19" s="85">
        <v>5701963.7994007878</v>
      </c>
      <c r="V19" s="85">
        <v>6491854.0250346111</v>
      </c>
    </row>
    <row r="20" spans="1:22" s="90" customFormat="1" ht="15" customHeight="1" x14ac:dyDescent="0.2">
      <c r="A20" s="23" t="s">
        <v>132</v>
      </c>
      <c r="B20" s="84"/>
      <c r="C20" s="85"/>
      <c r="D20" s="89"/>
      <c r="E20" s="89"/>
      <c r="F20" s="89"/>
      <c r="G20" s="89"/>
      <c r="H20" s="89"/>
      <c r="I20" s="89"/>
      <c r="J20" s="89"/>
      <c r="K20" s="89"/>
      <c r="L20" s="89"/>
      <c r="M20" s="53"/>
    </row>
    <row r="21" spans="1:22" s="97" customFormat="1" ht="15" customHeight="1" x14ac:dyDescent="0.2">
      <c r="A21" s="22" t="s">
        <v>242</v>
      </c>
      <c r="B21" s="96"/>
      <c r="C21" s="96">
        <v>0.05</v>
      </c>
      <c r="D21" s="96">
        <v>0.05</v>
      </c>
      <c r="E21" s="96">
        <v>0.1</v>
      </c>
      <c r="F21" s="96">
        <v>0.1</v>
      </c>
      <c r="G21" s="96">
        <v>0.1</v>
      </c>
      <c r="H21" s="96">
        <v>0.15</v>
      </c>
      <c r="I21" s="96">
        <v>0.15</v>
      </c>
      <c r="J21" s="96">
        <v>0.1</v>
      </c>
      <c r="K21" s="96">
        <v>0.1</v>
      </c>
      <c r="L21" s="96">
        <v>0.1</v>
      </c>
      <c r="M21" s="96">
        <v>0.1</v>
      </c>
      <c r="N21" s="96">
        <v>0.1</v>
      </c>
      <c r="O21" s="96">
        <v>0.1</v>
      </c>
      <c r="P21" s="96">
        <v>0.1</v>
      </c>
      <c r="Q21" s="96">
        <v>0.1</v>
      </c>
      <c r="R21" s="96">
        <v>0.1</v>
      </c>
      <c r="S21" s="96">
        <v>0.1</v>
      </c>
      <c r="T21" s="96">
        <v>0.1</v>
      </c>
      <c r="U21" s="96">
        <v>0.1</v>
      </c>
      <c r="V21" s="96">
        <v>0.1</v>
      </c>
    </row>
    <row r="22" spans="1:22" s="83" customFormat="1" ht="15" customHeight="1" x14ac:dyDescent="0.2">
      <c r="A22" s="22" t="s">
        <v>244</v>
      </c>
      <c r="B22" s="21"/>
      <c r="C22" s="21">
        <v>0.05</v>
      </c>
      <c r="D22" s="21">
        <v>5.0000000000000114E-2</v>
      </c>
      <c r="E22" s="21">
        <v>6.6408900387889769E-2</v>
      </c>
      <c r="F22" s="21">
        <v>7.470926301023384E-2</v>
      </c>
      <c r="G22" s="21">
        <v>7.972045919096693E-2</v>
      </c>
      <c r="H22" s="21">
        <v>9.1128121656122246E-2</v>
      </c>
      <c r="I22" s="21">
        <v>9.9350169629299198E-2</v>
      </c>
      <c r="J22" s="21">
        <v>9.9431377426974971E-2</v>
      </c>
      <c r="K22" s="21">
        <v>9.9494543194637533E-2</v>
      </c>
      <c r="L22" s="21">
        <v>9.9545078421688596E-2</v>
      </c>
      <c r="M22" s="21">
        <v>9.9586427153271581E-2</v>
      </c>
      <c r="N22" s="21">
        <v>9.9620885617383637E-2</v>
      </c>
      <c r="O22" s="21">
        <v>9.9650043622754272E-2</v>
      </c>
      <c r="P22" s="21">
        <v>9.9675036814162246E-2</v>
      </c>
      <c r="Q22" s="21">
        <v>9.9696698039540663E-2</v>
      </c>
      <c r="R22" s="21">
        <v>9.9715651961757093E-2</v>
      </c>
      <c r="S22" s="21">
        <v>9.9732376282064217E-2</v>
      </c>
      <c r="T22" s="21">
        <v>9.9747242558080304E-2</v>
      </c>
      <c r="U22" s="21">
        <v>9.9760544133282794E-2</v>
      </c>
      <c r="V22" s="21">
        <v>9.9772515688520705E-2</v>
      </c>
    </row>
    <row r="23" spans="1:22" s="82" customFormat="1" ht="15" customHeight="1" x14ac:dyDescent="0.2">
      <c r="A23" s="22" t="s">
        <v>223</v>
      </c>
      <c r="B23" s="18"/>
      <c r="C23" s="18">
        <v>-91408.113112245366</v>
      </c>
      <c r="D23" s="18">
        <v>-67783.125121245583</v>
      </c>
      <c r="E23" s="18">
        <v>-3778.1633353457146</v>
      </c>
      <c r="F23" s="18">
        <v>63013.467481764616</v>
      </c>
      <c r="G23" s="18">
        <v>132732.85156913003</v>
      </c>
      <c r="H23" s="18">
        <v>253812.32909966545</v>
      </c>
      <c r="I23" s="18">
        <v>384034.12475472293</v>
      </c>
      <c r="J23" s="18">
        <v>467285.83693863649</v>
      </c>
      <c r="K23" s="18">
        <v>554211.51823814597</v>
      </c>
      <c r="L23" s="18">
        <v>644976.93806096271</v>
      </c>
      <c r="M23" s="18">
        <v>739752.65102751018</v>
      </c>
      <c r="N23" s="18">
        <v>838714.26152386796</v>
      </c>
      <c r="O23" s="18">
        <v>942042.69349310896</v>
      </c>
      <c r="P23" s="18">
        <v>1049924.4659313797</v>
      </c>
      <c r="Q23" s="18">
        <v>1162551.974557467</v>
      </c>
      <c r="R23" s="18">
        <v>1280123.7801279202</v>
      </c>
      <c r="S23" s="18">
        <v>1402844.9038741041</v>
      </c>
      <c r="T23" s="18">
        <v>1530927.1305427395</v>
      </c>
      <c r="U23" s="18">
        <v>1664589.3195276384</v>
      </c>
      <c r="V23" s="18">
        <v>1804057.724587362</v>
      </c>
    </row>
    <row r="24" spans="1:22" s="83" customFormat="1" ht="15" customHeight="1" x14ac:dyDescent="0.2">
      <c r="A24" s="22" t="s">
        <v>121</v>
      </c>
      <c r="B24" s="21"/>
      <c r="C24" s="21">
        <v>-0.57707828902142877</v>
      </c>
      <c r="D24" s="21">
        <v>-0.16622936011304468</v>
      </c>
      <c r="E24" s="21">
        <v>5.3160179030770083E-2</v>
      </c>
      <c r="F24" s="21">
        <v>0.13110860755230003</v>
      </c>
      <c r="G24" s="21">
        <v>0.1623895242151705</v>
      </c>
      <c r="H24" s="21">
        <v>0.19662410980939571</v>
      </c>
      <c r="I24" s="21">
        <v>0.21212510868975487</v>
      </c>
      <c r="J24" s="21">
        <v>0.20674661969773611</v>
      </c>
      <c r="K24" s="21">
        <v>0.20156670688801825</v>
      </c>
      <c r="L24" s="21">
        <v>0.19678360849131438</v>
      </c>
      <c r="M24" s="21">
        <v>0.19244913322188828</v>
      </c>
      <c r="N24" s="21">
        <v>0.1885546059540224</v>
      </c>
      <c r="O24" s="21">
        <v>0.18506770616399981</v>
      </c>
      <c r="P24" s="21">
        <v>0.18194867978192319</v>
      </c>
      <c r="Q24" s="21">
        <v>0.17915745364003999</v>
      </c>
      <c r="R24" s="21">
        <v>0.17665660643225745</v>
      </c>
      <c r="S24" s="21">
        <v>0.17441242455574191</v>
      </c>
      <c r="T24" s="21">
        <v>0.17239507944455301</v>
      </c>
      <c r="U24" s="21">
        <v>0.17057841916455851</v>
      </c>
      <c r="V24" s="21">
        <v>0.1689396104577825</v>
      </c>
    </row>
    <row r="25" spans="1:22" s="83" customFormat="1" ht="15" customHeight="1" x14ac:dyDescent="0.2">
      <c r="A25" s="22" t="s">
        <v>255</v>
      </c>
      <c r="B25" s="21"/>
      <c r="C25" s="21">
        <v>-0.31586399467283111</v>
      </c>
      <c r="D25" s="21">
        <v>0.17351954373962791</v>
      </c>
      <c r="E25" s="21">
        <v>0.2722572871224086</v>
      </c>
      <c r="F25" s="21">
        <v>0.22299286298057364</v>
      </c>
      <c r="G25" s="21">
        <v>0.19520120577135786</v>
      </c>
      <c r="H25" s="21">
        <v>0.2430080162549203</v>
      </c>
      <c r="I25" s="21">
        <v>0.2184532828571685</v>
      </c>
      <c r="J25" s="21">
        <v>0.14834972386033485</v>
      </c>
      <c r="K25" s="21">
        <v>0.14309813576048686</v>
      </c>
      <c r="L25" s="21">
        <v>0.13900047213682706</v>
      </c>
      <c r="M25" s="21">
        <v>0.13575249543113818</v>
      </c>
      <c r="N25" s="21">
        <v>0.13314795726427353</v>
      </c>
      <c r="O25" s="21">
        <v>0.13104202311036398</v>
      </c>
      <c r="P25" s="21">
        <v>0.12932994390312041</v>
      </c>
      <c r="Q25" s="21">
        <v>0.12793404140408166</v>
      </c>
      <c r="R25" s="21">
        <v>0.12679545742356693</v>
      </c>
      <c r="S25" s="21">
        <v>0.12586874968306858</v>
      </c>
      <c r="T25" s="21">
        <v>0.12511825094495271</v>
      </c>
      <c r="U25" s="21">
        <v>0.12451555492256651</v>
      </c>
      <c r="V25" s="21">
        <v>0.12403774215804654</v>
      </c>
    </row>
    <row r="26" spans="1:22" s="10" customFormat="1" ht="15" customHeight="1" x14ac:dyDescent="0.2">
      <c r="A26" s="22" t="s">
        <v>246</v>
      </c>
      <c r="B26" s="21"/>
      <c r="C26" s="20">
        <v>6.5641558441558445E-2</v>
      </c>
      <c r="D26" s="20">
        <v>6.8767346938775509E-2</v>
      </c>
      <c r="E26" s="20">
        <v>6.8767346938775523E-2</v>
      </c>
      <c r="F26" s="20">
        <v>6.8767346938775537E-2</v>
      </c>
      <c r="G26" s="20">
        <v>6.8767346938775509E-2</v>
      </c>
      <c r="H26" s="20">
        <v>6.5777462289263539E-2</v>
      </c>
      <c r="I26" s="20">
        <v>6.2917572624512974E-2</v>
      </c>
      <c r="J26" s="20">
        <v>6.291757262451296E-2</v>
      </c>
      <c r="K26" s="20">
        <v>6.291757262451296E-2</v>
      </c>
      <c r="L26" s="20">
        <v>6.291757262451296E-2</v>
      </c>
      <c r="M26" s="20">
        <v>6.291757262451296E-2</v>
      </c>
      <c r="N26" s="20">
        <v>6.2917572624512974E-2</v>
      </c>
      <c r="O26" s="20">
        <v>6.291757262451296E-2</v>
      </c>
      <c r="P26" s="20">
        <v>6.2917572624512946E-2</v>
      </c>
      <c r="Q26" s="20">
        <v>6.2917572624512974E-2</v>
      </c>
      <c r="R26" s="20">
        <v>6.291757262451296E-2</v>
      </c>
      <c r="S26" s="20">
        <v>6.291757262451296E-2</v>
      </c>
      <c r="T26" s="20">
        <v>6.2917572624512974E-2</v>
      </c>
      <c r="U26" s="20">
        <v>6.2917572624512974E-2</v>
      </c>
      <c r="V26" s="20">
        <v>6.2917572624512974E-2</v>
      </c>
    </row>
    <row r="27" spans="1:22" s="10" customFormat="1" ht="15" customHeight="1" x14ac:dyDescent="0.2">
      <c r="A27" s="22" t="s">
        <v>247</v>
      </c>
      <c r="B27" s="21"/>
      <c r="C27" s="20">
        <v>6.8923636363636367E-2</v>
      </c>
      <c r="D27" s="20">
        <v>7.5816000000000008E-2</v>
      </c>
      <c r="E27" s="20">
        <v>8.3397600000000016E-2</v>
      </c>
      <c r="F27" s="20">
        <v>9.1737360000000046E-2</v>
      </c>
      <c r="G27" s="20">
        <v>0.10091109600000003</v>
      </c>
      <c r="H27" s="20">
        <v>0.11100220560000004</v>
      </c>
      <c r="I27" s="20">
        <v>0.12210242616000005</v>
      </c>
      <c r="J27" s="20">
        <v>0.13431266877600007</v>
      </c>
      <c r="K27" s="20">
        <v>0.14774393565360006</v>
      </c>
      <c r="L27" s="20">
        <v>0.16251832921896012</v>
      </c>
      <c r="M27" s="20">
        <v>0.17877016214085614</v>
      </c>
      <c r="N27" s="20">
        <v>0.19664717835494178</v>
      </c>
      <c r="O27" s="20">
        <v>0.21631189619043592</v>
      </c>
      <c r="P27" s="20">
        <v>0.23794308580947951</v>
      </c>
      <c r="Q27" s="20">
        <v>0.26173739439042754</v>
      </c>
      <c r="R27" s="20">
        <v>0.28791113382947026</v>
      </c>
      <c r="S27" s="20">
        <v>0.3167022472124173</v>
      </c>
      <c r="T27" s="20">
        <v>0.34837247193365906</v>
      </c>
      <c r="U27" s="20">
        <v>0.38320971912702501</v>
      </c>
      <c r="V27" s="20">
        <v>0.42153069103972762</v>
      </c>
    </row>
    <row r="28" spans="1:22" s="10" customFormat="1" ht="15" customHeight="1" x14ac:dyDescent="0.2">
      <c r="A28" s="22" t="s">
        <v>248</v>
      </c>
      <c r="B28" s="21"/>
      <c r="C28" s="20">
        <v>7.7663577760009275E-2</v>
      </c>
      <c r="D28" s="20">
        <v>8.7722194254717473E-2</v>
      </c>
      <c r="E28" s="20">
        <v>9.9352969621903028E-2</v>
      </c>
      <c r="F28" s="20">
        <v>0.11287376746696101</v>
      </c>
      <c r="G28" s="20">
        <v>0.12868832386647311</v>
      </c>
      <c r="H28" s="20">
        <v>0.14731695135546199</v>
      </c>
      <c r="I28" s="20">
        <v>0.1694414142095286</v>
      </c>
      <c r="J28" s="20">
        <v>0.19597224160715632</v>
      </c>
      <c r="K28" s="20">
        <v>0.22815275732663287</v>
      </c>
      <c r="L28" s="20">
        <v>0.26772552756405871</v>
      </c>
      <c r="M28" s="20">
        <v>0.31720977432354225</v>
      </c>
      <c r="N28" s="20">
        <v>0.3803868492936151</v>
      </c>
      <c r="O28" s="20">
        <v>0.46320182875402344</v>
      </c>
      <c r="P28" s="20">
        <v>0.57556670413288102</v>
      </c>
      <c r="Q28" s="20">
        <v>0.7353274022469457</v>
      </c>
      <c r="R28" s="20">
        <v>0.97818133734961354</v>
      </c>
      <c r="S28" s="20">
        <v>1.3874300694787116</v>
      </c>
      <c r="T28" s="20">
        <v>2.2129899416169367</v>
      </c>
      <c r="U28" s="20">
        <v>4.7044665483840049</v>
      </c>
      <c r="V28" s="20">
        <v>0</v>
      </c>
    </row>
    <row r="29" spans="1:22" s="10" customFormat="1" ht="15" customHeight="1" x14ac:dyDescent="0.2">
      <c r="A29" s="22" t="s">
        <v>249</v>
      </c>
      <c r="B29" s="21"/>
      <c r="C29" s="20">
        <v>2.9225974025974027E-2</v>
      </c>
      <c r="D29" s="20">
        <v>3.1824860853432287E-2</v>
      </c>
      <c r="E29" s="20">
        <v>3.2988137403721828E-2</v>
      </c>
      <c r="F29" s="20">
        <v>3.4109112988546283E-2</v>
      </c>
      <c r="G29" s="20">
        <v>3.5189325824831676E-2</v>
      </c>
      <c r="H29" s="20">
        <v>3.465502957719771E-2</v>
      </c>
      <c r="I29" s="20">
        <v>3.4066041253690262E-2</v>
      </c>
      <c r="J29" s="20">
        <v>3.495042054320481E-2</v>
      </c>
      <c r="K29" s="20">
        <v>3.5802640585827904E-2</v>
      </c>
      <c r="L29" s="20">
        <v>3.6623870808719282E-2</v>
      </c>
      <c r="M29" s="20">
        <v>3.7415238114414578E-2</v>
      </c>
      <c r="N29" s="20">
        <v>3.8177828427175514E-2</v>
      </c>
      <c r="O29" s="20">
        <v>3.8912688183108772E-2</v>
      </c>
      <c r="P29" s="20">
        <v>3.9620825766098995E-2</v>
      </c>
      <c r="Q29" s="20">
        <v>4.0303212891525969E-2</v>
      </c>
      <c r="R29" s="20">
        <v>4.0960785939664658E-2</v>
      </c>
      <c r="S29" s="20">
        <v>4.1594447240598319E-2</v>
      </c>
      <c r="T29" s="20">
        <v>4.220506631240712E-2</v>
      </c>
      <c r="U29" s="20">
        <v>4.2793481054331964E-2</v>
      </c>
      <c r="V29" s="20">
        <v>4.3360498896550463E-2</v>
      </c>
    </row>
    <row r="30" spans="1:22" s="10" customFormat="1" ht="15" customHeight="1" x14ac:dyDescent="0.2">
      <c r="A30" s="22" t="s">
        <v>250</v>
      </c>
      <c r="B30" s="21"/>
      <c r="C30" s="20">
        <v>3.0687272727272726E-2</v>
      </c>
      <c r="D30" s="20">
        <v>3.5086909090909099E-2</v>
      </c>
      <c r="E30" s="20">
        <v>4.0006363636363645E-2</v>
      </c>
      <c r="F30" s="20">
        <v>4.5502409454545464E-2</v>
      </c>
      <c r="G30" s="20">
        <v>5.1637784421818204E-2</v>
      </c>
      <c r="H30" s="20">
        <v>5.8481804927127297E-2</v>
      </c>
      <c r="I30" s="20">
        <v>6.6111042006754939E-2</v>
      </c>
      <c r="J30" s="20">
        <v>7.4610066189560245E-2</v>
      </c>
      <c r="K30" s="20">
        <v>8.4072267989573846E-2</v>
      </c>
      <c r="L30" s="20">
        <v>9.4600761680452339E-2</v>
      </c>
      <c r="M30" s="20">
        <v>0.10630938075393385</v>
      </c>
      <c r="N30" s="20">
        <v>0.11932377430908975</v>
      </c>
      <c r="O30" s="20">
        <v>0.13378261454854695</v>
      </c>
      <c r="P30" s="20">
        <v>0.14983892658046274</v>
      </c>
      <c r="Q30" s="20">
        <v>0.16766155285019393</v>
      </c>
      <c r="R30" s="20">
        <v>0.18743676576359916</v>
      </c>
      <c r="S30" s="20">
        <v>0.20937004342604815</v>
      </c>
      <c r="T30" s="20">
        <v>0.23368802491990739</v>
      </c>
      <c r="U30" s="20">
        <v>0.26064066319222784</v>
      </c>
      <c r="V30" s="20">
        <v>0.29050359543860016</v>
      </c>
    </row>
    <row r="31" spans="1:22" s="10" customFormat="1" ht="15" customHeight="1" x14ac:dyDescent="0.2">
      <c r="A31" s="22" t="s">
        <v>251</v>
      </c>
      <c r="B31" s="21"/>
      <c r="C31" s="20">
        <v>3.4578607825088016E-2</v>
      </c>
      <c r="D31" s="20">
        <v>4.0596980255755255E-2</v>
      </c>
      <c r="E31" s="20">
        <v>4.7660256782526625E-2</v>
      </c>
      <c r="F31" s="20">
        <v>5.598622397634738E-2</v>
      </c>
      <c r="G31" s="20">
        <v>6.5851825902495983E-2</v>
      </c>
      <c r="H31" s="20">
        <v>7.7614324553828745E-2</v>
      </c>
      <c r="I31" s="20">
        <v>9.1742226627105225E-2</v>
      </c>
      <c r="J31" s="20">
        <v>0.1088616736669229</v>
      </c>
      <c r="K31" s="20">
        <v>0.12982813590059861</v>
      </c>
      <c r="L31" s="20">
        <v>0.15584112235573075</v>
      </c>
      <c r="M31" s="20">
        <v>0.18863536438961462</v>
      </c>
      <c r="N31" s="20">
        <v>0.23081538690237924</v>
      </c>
      <c r="O31" s="20">
        <v>0.28647685497530878</v>
      </c>
      <c r="P31" s="20">
        <v>0.36244926735034316</v>
      </c>
      <c r="Q31" s="20">
        <v>0.47102988245584443</v>
      </c>
      <c r="R31" s="20">
        <v>0.63681853412351941</v>
      </c>
      <c r="S31" s="20">
        <v>0.91722207990058557</v>
      </c>
      <c r="T31" s="20">
        <v>1.4844721965361385</v>
      </c>
      <c r="U31" s="20">
        <v>3.1997499539671375</v>
      </c>
      <c r="V31" s="20">
        <v>0</v>
      </c>
    </row>
    <row r="32" spans="1:22" s="10" customFormat="1" ht="15" customHeight="1" x14ac:dyDescent="0.2">
      <c r="A32" s="22" t="s">
        <v>252</v>
      </c>
      <c r="B32" s="21"/>
      <c r="C32" s="20">
        <v>0.15479610475325339</v>
      </c>
      <c r="D32" s="20">
        <v>0.21607812568964119</v>
      </c>
      <c r="E32" s="20">
        <v>0.30784809754075732</v>
      </c>
      <c r="F32" s="20">
        <v>0.39075882304624732</v>
      </c>
      <c r="G32" s="20">
        <v>0.46562869984903649</v>
      </c>
      <c r="H32" s="20">
        <v>0.5534969894228351</v>
      </c>
      <c r="I32" s="20">
        <v>0.62867653744491236</v>
      </c>
      <c r="J32" s="20">
        <v>0.67894650738017881</v>
      </c>
      <c r="K32" s="20">
        <v>0.72423049643692194</v>
      </c>
      <c r="L32" s="20">
        <v>0.76499225457886655</v>
      </c>
      <c r="M32" s="20">
        <v>0.80165310870799522</v>
      </c>
      <c r="N32" s="20">
        <v>0.83459582595625481</v>
      </c>
      <c r="O32" s="20">
        <v>0.86416812560141165</v>
      </c>
      <c r="P32" s="20">
        <v>0.89068587155453804</v>
      </c>
      <c r="Q32" s="20">
        <v>0.91443597446218483</v>
      </c>
      <c r="R32" s="20">
        <v>0.935679029825913</v>
      </c>
      <c r="S32" s="20">
        <v>0.95465171614151867</v>
      </c>
      <c r="T32" s="20">
        <v>0.97156897487814975</v>
      </c>
      <c r="U32" s="20">
        <v>0.986625992133768</v>
      </c>
      <c r="V32" s="20">
        <v>1</v>
      </c>
    </row>
    <row r="33" spans="1:22" s="10" customFormat="1" ht="15" customHeight="1" x14ac:dyDescent="0.2">
      <c r="A33" s="22" t="s">
        <v>240</v>
      </c>
      <c r="B33" s="21"/>
      <c r="C33" s="20">
        <v>5.7000000000000002E-2</v>
      </c>
      <c r="D33" s="20">
        <v>5.7729107400535974E-2</v>
      </c>
      <c r="E33" s="20">
        <v>6.6235552182305424E-2</v>
      </c>
      <c r="F33" s="20">
        <v>7.3968683802095869E-2</v>
      </c>
      <c r="G33" s="20">
        <v>8.0998803456450788E-2</v>
      </c>
      <c r="H33" s="20">
        <v>9.0168524744739798E-2</v>
      </c>
      <c r="I33" s="20">
        <v>9.8142195430208509E-2</v>
      </c>
      <c r="J33" s="20">
        <v>0.1029747231183714</v>
      </c>
      <c r="K33" s="20">
        <v>0.10736793010761035</v>
      </c>
      <c r="L33" s="20">
        <v>0.11136175464328213</v>
      </c>
      <c r="M33" s="20">
        <v>0.11499250422116558</v>
      </c>
      <c r="N33" s="20">
        <v>0.11829318565560508</v>
      </c>
      <c r="O33" s="20">
        <v>0.12129380514145917</v>
      </c>
      <c r="P33" s="20">
        <v>0.12402164103769014</v>
      </c>
      <c r="Q33" s="20">
        <v>0.12650149185244558</v>
      </c>
      <c r="R33" s="20">
        <v>0.12875590168404144</v>
      </c>
      <c r="S33" s="20">
        <v>0.13080536516731039</v>
      </c>
      <c r="T33" s="20">
        <v>0.132668513788464</v>
      </c>
      <c r="U33" s="20">
        <v>0.13436228526224001</v>
      </c>
      <c r="V33" s="20">
        <v>0.13590207751112729</v>
      </c>
    </row>
    <row r="34" spans="1:22" s="10" customFormat="1" ht="15" customHeight="1" x14ac:dyDescent="0.2">
      <c r="A34" s="22" t="s">
        <v>241</v>
      </c>
      <c r="B34" s="21"/>
      <c r="C34" s="20">
        <v>0.97621049900999235</v>
      </c>
      <c r="D34" s="20">
        <v>0.95070125306988762</v>
      </c>
      <c r="E34" s="20">
        <v>0.92334794167819123</v>
      </c>
      <c r="F34" s="20">
        <v>0.89401725719430314</v>
      </c>
      <c r="G34" s="20">
        <v>0.86256625515750607</v>
      </c>
      <c r="H34" s="20">
        <v>0.82884165764045936</v>
      </c>
      <c r="I34" s="20">
        <v>0.7926791062420615</v>
      </c>
      <c r="J34" s="20">
        <v>0.75390236107910569</v>
      </c>
      <c r="K34" s="20">
        <v>0.71232244187297789</v>
      </c>
      <c r="L34" s="20">
        <v>0.6677367069454434</v>
      </c>
      <c r="M34" s="20">
        <v>0.61992786563496272</v>
      </c>
      <c r="N34" s="20">
        <v>0.5686629193205045</v>
      </c>
      <c r="O34" s="20">
        <v>0.51369202589188334</v>
      </c>
      <c r="P34" s="20">
        <v>0.45474728213256782</v>
      </c>
      <c r="Q34" s="20">
        <v>0.39154141808084131</v>
      </c>
      <c r="R34" s="20">
        <v>0.32376639700622728</v>
      </c>
      <c r="S34" s="20">
        <v>0.25109191417809645</v>
      </c>
      <c r="T34" s="20">
        <v>0.17316378711013483</v>
      </c>
      <c r="U34" s="20">
        <v>8.9602229435455191E-2</v>
      </c>
      <c r="V34" s="20">
        <v>0</v>
      </c>
    </row>
    <row r="35" spans="1:22" s="83" customFormat="1" ht="15" customHeight="1" x14ac:dyDescent="0.2">
      <c r="A35" s="22" t="s">
        <v>253</v>
      </c>
      <c r="B35" s="21"/>
      <c r="C35" s="21">
        <v>-7.9788418089981883E-2</v>
      </c>
      <c r="D35" s="21">
        <v>-4.9495412120811141E-2</v>
      </c>
      <c r="E35" s="21">
        <v>3.0280224135736181E-2</v>
      </c>
      <c r="F35" s="21">
        <v>0.12451833829640564</v>
      </c>
      <c r="G35" s="21">
        <v>0.2346931171723807</v>
      </c>
      <c r="H35" s="21">
        <v>0.42469770002700363</v>
      </c>
      <c r="I35" s="21">
        <v>0.64961580271771413</v>
      </c>
      <c r="J35" s="21">
        <v>0.83201921998674955</v>
      </c>
      <c r="K35" s="21">
        <v>1.0393005071803487</v>
      </c>
      <c r="L35" s="21">
        <v>1.2739820714810657</v>
      </c>
      <c r="M35" s="21">
        <v>1.5388400305023264</v>
      </c>
      <c r="N35" s="21">
        <v>1.8369296275981373</v>
      </c>
      <c r="O35" s="21">
        <v>2.1716131881850589</v>
      </c>
      <c r="P35" s="21">
        <v>2.5465908709170528</v>
      </c>
      <c r="Q35" s="21">
        <v>2.9659344929056388</v>
      </c>
      <c r="R35" s="21">
        <v>3.4341247360616789</v>
      </c>
      <c r="S35" s="21">
        <v>3.9560920723039845</v>
      </c>
      <c r="T35" s="21">
        <v>4.5372617791119527</v>
      </c>
      <c r="U35" s="21">
        <v>5.1836034540007159</v>
      </c>
      <c r="V35" s="21">
        <v>5.9016854773041922</v>
      </c>
    </row>
    <row r="36" spans="1:22" s="10" customFormat="1" ht="15" customHeight="1" x14ac:dyDescent="0.2">
      <c r="A36" s="24"/>
      <c r="B36" s="11"/>
      <c r="C36" s="16"/>
      <c r="D36" s="16"/>
      <c r="E36" s="16"/>
      <c r="F36" s="16"/>
      <c r="G36" s="16"/>
      <c r="H36" s="16"/>
      <c r="I36" s="16"/>
      <c r="J36" s="16"/>
      <c r="K36" s="16"/>
      <c r="L36" s="16"/>
      <c r="M36" s="3"/>
    </row>
    <row r="46" spans="1:22" ht="15" customHeight="1" x14ac:dyDescent="0.2">
      <c r="B46" s="98"/>
    </row>
    <row r="50" spans="1:22" s="120" customFormat="1" ht="15" customHeight="1" x14ac:dyDescent="0.2">
      <c r="A50" s="114" t="s">
        <v>239</v>
      </c>
      <c r="B50" s="115"/>
      <c r="C50" s="116"/>
      <c r="D50" s="117"/>
      <c r="E50" s="117"/>
      <c r="F50" s="117"/>
      <c r="G50" s="117"/>
      <c r="H50" s="118"/>
      <c r="I50" s="118"/>
      <c r="J50" s="118"/>
      <c r="K50" s="118"/>
      <c r="L50" s="118"/>
      <c r="M50" s="119"/>
    </row>
    <row r="51" spans="1:22" s="122" customFormat="1" ht="15" customHeight="1" x14ac:dyDescent="0.2">
      <c r="A51" s="121" t="s">
        <v>227</v>
      </c>
      <c r="B51" s="116">
        <v>-152089</v>
      </c>
      <c r="C51" s="116">
        <v>64321.740101019925</v>
      </c>
      <c r="D51" s="116">
        <v>0</v>
      </c>
      <c r="E51" s="116">
        <v>0</v>
      </c>
      <c r="F51" s="116">
        <v>0</v>
      </c>
      <c r="G51" s="116">
        <v>0</v>
      </c>
      <c r="H51" s="116">
        <v>0</v>
      </c>
      <c r="I51" s="116">
        <v>0</v>
      </c>
      <c r="J51" s="116">
        <v>0</v>
      </c>
      <c r="K51" s="116">
        <v>0</v>
      </c>
      <c r="L51" s="116">
        <v>0</v>
      </c>
      <c r="M51" s="116">
        <v>0</v>
      </c>
      <c r="N51" s="116">
        <v>0</v>
      </c>
      <c r="O51" s="116">
        <v>0</v>
      </c>
      <c r="P51" s="116">
        <v>0</v>
      </c>
      <c r="Q51" s="116">
        <v>0</v>
      </c>
      <c r="R51" s="116">
        <v>0</v>
      </c>
      <c r="S51" s="116">
        <v>0</v>
      </c>
      <c r="T51" s="116">
        <v>0</v>
      </c>
      <c r="U51" s="116">
        <v>0</v>
      </c>
      <c r="V51" s="116">
        <v>0</v>
      </c>
    </row>
    <row r="52" spans="1:22" s="122" customFormat="1" ht="15" customHeight="1" x14ac:dyDescent="0.2">
      <c r="A52" s="121" t="s">
        <v>123</v>
      </c>
      <c r="B52" s="116">
        <v>-152089</v>
      </c>
      <c r="C52" s="116">
        <v>-48632.76088898773</v>
      </c>
      <c r="D52" s="116">
        <v>146276.80755609547</v>
      </c>
      <c r="E52" s="116">
        <v>0</v>
      </c>
      <c r="F52" s="116">
        <v>0</v>
      </c>
      <c r="G52" s="116">
        <v>0</v>
      </c>
      <c r="H52" s="116">
        <v>0</v>
      </c>
      <c r="I52" s="116">
        <v>0</v>
      </c>
      <c r="J52" s="116">
        <v>0</v>
      </c>
      <c r="K52" s="116">
        <v>0</v>
      </c>
      <c r="L52" s="116">
        <v>0</v>
      </c>
      <c r="M52" s="116">
        <v>0</v>
      </c>
      <c r="N52" s="116">
        <v>0</v>
      </c>
      <c r="O52" s="116">
        <v>0</v>
      </c>
      <c r="P52" s="116">
        <v>0</v>
      </c>
      <c r="Q52" s="116">
        <v>0</v>
      </c>
      <c r="R52" s="116">
        <v>0</v>
      </c>
      <c r="S52" s="116">
        <v>0</v>
      </c>
      <c r="T52" s="116">
        <v>0</v>
      </c>
      <c r="U52" s="116">
        <v>0</v>
      </c>
      <c r="V52" s="116">
        <v>0</v>
      </c>
    </row>
    <row r="53" spans="1:22" s="122" customFormat="1" ht="15" customHeight="1" x14ac:dyDescent="0.2">
      <c r="A53" s="121" t="s">
        <v>124</v>
      </c>
      <c r="B53" s="116">
        <v>-152089</v>
      </c>
      <c r="C53" s="116">
        <v>-48632.76088898773</v>
      </c>
      <c r="D53" s="116">
        <v>-45760.964374016869</v>
      </c>
      <c r="E53" s="116">
        <v>279790.97181231441</v>
      </c>
      <c r="F53" s="116">
        <v>0</v>
      </c>
      <c r="G53" s="116">
        <v>0</v>
      </c>
      <c r="H53" s="116">
        <v>0</v>
      </c>
      <c r="I53" s="116">
        <v>0</v>
      </c>
      <c r="J53" s="116">
        <v>0</v>
      </c>
      <c r="K53" s="116">
        <v>0</v>
      </c>
      <c r="L53" s="116">
        <v>0</v>
      </c>
      <c r="M53" s="116">
        <v>0</v>
      </c>
      <c r="N53" s="116">
        <v>0</v>
      </c>
      <c r="O53" s="116">
        <v>0</v>
      </c>
      <c r="P53" s="116">
        <v>0</v>
      </c>
      <c r="Q53" s="116">
        <v>0</v>
      </c>
      <c r="R53" s="116">
        <v>0</v>
      </c>
      <c r="S53" s="116">
        <v>0</v>
      </c>
      <c r="T53" s="116">
        <v>0</v>
      </c>
      <c r="U53" s="116">
        <v>0</v>
      </c>
      <c r="V53" s="116">
        <v>0</v>
      </c>
    </row>
    <row r="54" spans="1:22" s="122" customFormat="1" ht="15" customHeight="1" x14ac:dyDescent="0.2">
      <c r="A54" s="121" t="s">
        <v>125</v>
      </c>
      <c r="B54" s="116">
        <v>-152089</v>
      </c>
      <c r="C54" s="116">
        <v>-48632.76088898773</v>
      </c>
      <c r="D54" s="116">
        <v>-45760.964374016869</v>
      </c>
      <c r="E54" s="116">
        <v>-42526.204009494402</v>
      </c>
      <c r="F54" s="116">
        <v>425979.1013985452</v>
      </c>
      <c r="G54" s="116">
        <v>0</v>
      </c>
      <c r="H54" s="116">
        <v>0</v>
      </c>
      <c r="I54" s="116">
        <v>0</v>
      </c>
      <c r="J54" s="116">
        <v>0</v>
      </c>
      <c r="K54" s="116">
        <v>0</v>
      </c>
      <c r="L54" s="116">
        <v>0</v>
      </c>
      <c r="M54" s="116">
        <v>0</v>
      </c>
      <c r="N54" s="116">
        <v>0</v>
      </c>
      <c r="O54" s="116">
        <v>0</v>
      </c>
      <c r="P54" s="116">
        <v>0</v>
      </c>
      <c r="Q54" s="116">
        <v>0</v>
      </c>
      <c r="R54" s="116">
        <v>0</v>
      </c>
      <c r="S54" s="116">
        <v>0</v>
      </c>
      <c r="T54" s="116">
        <v>0</v>
      </c>
      <c r="U54" s="116">
        <v>0</v>
      </c>
      <c r="V54" s="116">
        <v>0</v>
      </c>
    </row>
    <row r="55" spans="1:22" s="122" customFormat="1" ht="15" customHeight="1" x14ac:dyDescent="0.2">
      <c r="A55" s="121" t="s">
        <v>126</v>
      </c>
      <c r="B55" s="116">
        <v>-152089</v>
      </c>
      <c r="C55" s="116">
        <v>-48632.76088898773</v>
      </c>
      <c r="D55" s="116">
        <v>-45760.964374016869</v>
      </c>
      <c r="E55" s="116">
        <v>-42526.204009494402</v>
      </c>
      <c r="F55" s="116">
        <v>-38887.460657151853</v>
      </c>
      <c r="G55" s="116">
        <v>586058.81881926965</v>
      </c>
      <c r="H55" s="116">
        <v>0</v>
      </c>
      <c r="I55" s="116">
        <v>0</v>
      </c>
      <c r="J55" s="116">
        <v>0</v>
      </c>
      <c r="K55" s="116">
        <v>0</v>
      </c>
      <c r="L55" s="116">
        <v>0</v>
      </c>
      <c r="M55" s="116">
        <v>0</v>
      </c>
      <c r="N55" s="116">
        <v>0</v>
      </c>
      <c r="O55" s="116">
        <v>0</v>
      </c>
      <c r="P55" s="116">
        <v>0</v>
      </c>
      <c r="Q55" s="116">
        <v>0</v>
      </c>
      <c r="R55" s="116">
        <v>0</v>
      </c>
      <c r="S55" s="116">
        <v>0</v>
      </c>
      <c r="T55" s="116">
        <v>0</v>
      </c>
      <c r="U55" s="116">
        <v>0</v>
      </c>
      <c r="V55" s="116">
        <v>0</v>
      </c>
    </row>
    <row r="56" spans="1:22" s="122" customFormat="1" ht="15" customHeight="1" x14ac:dyDescent="0.2">
      <c r="A56" s="121" t="s">
        <v>127</v>
      </c>
      <c r="B56" s="116">
        <v>-152089</v>
      </c>
      <c r="C56" s="116">
        <v>-48632.76088898773</v>
      </c>
      <c r="D56" s="116">
        <v>-45760.964374016869</v>
      </c>
      <c r="E56" s="116">
        <v>-42526.204009494402</v>
      </c>
      <c r="F56" s="116">
        <v>-38887.460657151853</v>
      </c>
      <c r="G56" s="116">
        <v>-34799.317198224555</v>
      </c>
      <c r="H56" s="116">
        <v>829863.17715757946</v>
      </c>
      <c r="I56" s="116">
        <v>0</v>
      </c>
      <c r="J56" s="116">
        <v>0</v>
      </c>
      <c r="K56" s="116">
        <v>0</v>
      </c>
      <c r="L56" s="116">
        <v>0</v>
      </c>
      <c r="M56" s="116">
        <v>0</v>
      </c>
      <c r="N56" s="116">
        <v>0</v>
      </c>
      <c r="O56" s="116">
        <v>0</v>
      </c>
      <c r="P56" s="116">
        <v>0</v>
      </c>
      <c r="Q56" s="116">
        <v>0</v>
      </c>
      <c r="R56" s="116">
        <v>0</v>
      </c>
      <c r="S56" s="116">
        <v>0</v>
      </c>
      <c r="T56" s="116">
        <v>0</v>
      </c>
      <c r="U56" s="116">
        <v>0</v>
      </c>
      <c r="V56" s="116">
        <v>0</v>
      </c>
    </row>
    <row r="57" spans="1:22" s="122" customFormat="1" ht="15" customHeight="1" x14ac:dyDescent="0.2">
      <c r="A57" s="121" t="s">
        <v>128</v>
      </c>
      <c r="B57" s="116">
        <v>-152089</v>
      </c>
      <c r="C57" s="116">
        <v>-48632.76088898773</v>
      </c>
      <c r="D57" s="116">
        <v>-45760.964374016869</v>
      </c>
      <c r="E57" s="116">
        <v>-42526.204009494402</v>
      </c>
      <c r="F57" s="116">
        <v>-38887.460657151853</v>
      </c>
      <c r="G57" s="116">
        <v>-34799.317198224555</v>
      </c>
      <c r="H57" s="116">
        <v>-30211.50005321145</v>
      </c>
      <c r="I57" s="116">
        <v>1107484.5901705725</v>
      </c>
      <c r="J57" s="116">
        <v>0</v>
      </c>
      <c r="K57" s="116">
        <v>0</v>
      </c>
      <c r="L57" s="116">
        <v>0</v>
      </c>
      <c r="M57" s="116">
        <v>0</v>
      </c>
      <c r="N57" s="116">
        <v>0</v>
      </c>
      <c r="O57" s="116">
        <v>0</v>
      </c>
      <c r="P57" s="116">
        <v>0</v>
      </c>
      <c r="Q57" s="116">
        <v>0</v>
      </c>
      <c r="R57" s="116">
        <v>0</v>
      </c>
      <c r="S57" s="116">
        <v>0</v>
      </c>
      <c r="T57" s="116">
        <v>0</v>
      </c>
      <c r="U57" s="116">
        <v>0</v>
      </c>
      <c r="V57" s="116">
        <v>0</v>
      </c>
    </row>
    <row r="58" spans="1:22" s="122" customFormat="1" ht="15" customHeight="1" x14ac:dyDescent="0.2">
      <c r="A58" s="121" t="s">
        <v>129</v>
      </c>
      <c r="B58" s="116">
        <v>-152089</v>
      </c>
      <c r="C58" s="116">
        <v>-48632.76088898773</v>
      </c>
      <c r="D58" s="116">
        <v>-45760.964374016869</v>
      </c>
      <c r="E58" s="116">
        <v>-42526.204009494402</v>
      </c>
      <c r="F58" s="116">
        <v>-38887.460657151853</v>
      </c>
      <c r="G58" s="116">
        <v>-34799.317198224555</v>
      </c>
      <c r="H58" s="116">
        <v>-30211.50005321145</v>
      </c>
      <c r="I58" s="116">
        <v>-25068.373666303567</v>
      </c>
      <c r="J58" s="116">
        <v>1333196.722832815</v>
      </c>
      <c r="K58" s="116">
        <v>0</v>
      </c>
      <c r="L58" s="116">
        <v>0</v>
      </c>
      <c r="M58" s="116">
        <v>0</v>
      </c>
      <c r="N58" s="116">
        <v>0</v>
      </c>
      <c r="O58" s="116">
        <v>0</v>
      </c>
      <c r="P58" s="116">
        <v>0</v>
      </c>
      <c r="Q58" s="116">
        <v>0</v>
      </c>
      <c r="R58" s="116">
        <v>0</v>
      </c>
      <c r="S58" s="116">
        <v>0</v>
      </c>
      <c r="T58" s="116">
        <v>0</v>
      </c>
      <c r="U58" s="116">
        <v>0</v>
      </c>
      <c r="V58" s="116">
        <v>0</v>
      </c>
    </row>
    <row r="59" spans="1:22" s="122" customFormat="1" ht="15" customHeight="1" x14ac:dyDescent="0.2">
      <c r="A59" s="121" t="s">
        <v>130</v>
      </c>
      <c r="B59" s="116">
        <v>-152089</v>
      </c>
      <c r="C59" s="116">
        <v>-48632.76088898773</v>
      </c>
      <c r="D59" s="116">
        <v>-45760.964374016869</v>
      </c>
      <c r="E59" s="116">
        <v>-42526.204009494402</v>
      </c>
      <c r="F59" s="116">
        <v>-38887.460657151853</v>
      </c>
      <c r="G59" s="116">
        <v>-34799.317198224555</v>
      </c>
      <c r="H59" s="116">
        <v>-30211.50005321145</v>
      </c>
      <c r="I59" s="116">
        <v>-25068.373666303567</v>
      </c>
      <c r="J59" s="116">
        <v>-19308.383174910879</v>
      </c>
      <c r="K59" s="116">
        <v>1580514.521920685</v>
      </c>
      <c r="L59" s="116">
        <v>0</v>
      </c>
      <c r="M59" s="116">
        <v>0</v>
      </c>
      <c r="N59" s="116">
        <v>0</v>
      </c>
      <c r="O59" s="116">
        <v>0</v>
      </c>
      <c r="P59" s="116">
        <v>0</v>
      </c>
      <c r="Q59" s="116">
        <v>0</v>
      </c>
      <c r="R59" s="116">
        <v>0</v>
      </c>
      <c r="S59" s="116">
        <v>0</v>
      </c>
      <c r="T59" s="116">
        <v>0</v>
      </c>
      <c r="U59" s="116">
        <v>0</v>
      </c>
      <c r="V59" s="116">
        <v>0</v>
      </c>
    </row>
    <row r="60" spans="1:22" s="122" customFormat="1" ht="15" customHeight="1" x14ac:dyDescent="0.2">
      <c r="A60" s="121" t="s">
        <v>131</v>
      </c>
      <c r="B60" s="116">
        <v>-152089</v>
      </c>
      <c r="C60" s="116">
        <v>-48632.76088898773</v>
      </c>
      <c r="D60" s="116">
        <v>-45760.964374016869</v>
      </c>
      <c r="E60" s="116">
        <v>-42526.204009494402</v>
      </c>
      <c r="F60" s="116">
        <v>-38887.460657151853</v>
      </c>
      <c r="G60" s="116">
        <v>-34799.317198224555</v>
      </c>
      <c r="H60" s="116">
        <v>-30211.50005321145</v>
      </c>
      <c r="I60" s="116">
        <v>-25068.373666303567</v>
      </c>
      <c r="J60" s="116">
        <v>-19308.383174910879</v>
      </c>
      <c r="K60" s="116">
        <v>-12863.440001851937</v>
      </c>
      <c r="L60" s="116">
        <v>1851527.6826533254</v>
      </c>
      <c r="M60" s="116">
        <v>0</v>
      </c>
      <c r="N60" s="116">
        <v>0</v>
      </c>
      <c r="O60" s="116">
        <v>0</v>
      </c>
      <c r="P60" s="116">
        <v>0</v>
      </c>
      <c r="Q60" s="116">
        <v>0</v>
      </c>
      <c r="R60" s="116">
        <v>0</v>
      </c>
      <c r="S60" s="116">
        <v>0</v>
      </c>
      <c r="T60" s="116">
        <v>0</v>
      </c>
      <c r="U60" s="116">
        <v>0</v>
      </c>
      <c r="V60" s="116">
        <v>0</v>
      </c>
    </row>
    <row r="61" spans="1:22" s="122" customFormat="1" ht="15" customHeight="1" x14ac:dyDescent="0.2">
      <c r="A61" s="121" t="s">
        <v>228</v>
      </c>
      <c r="B61" s="116">
        <v>-152089</v>
      </c>
      <c r="C61" s="116">
        <v>-48632.76088898773</v>
      </c>
      <c r="D61" s="116">
        <v>-45760.964374016869</v>
      </c>
      <c r="E61" s="116">
        <v>-42526.204009494402</v>
      </c>
      <c r="F61" s="116">
        <v>-38887.460657151853</v>
      </c>
      <c r="G61" s="116">
        <v>-34799.317198224555</v>
      </c>
      <c r="H61" s="116">
        <v>-30211.50005321145</v>
      </c>
      <c r="I61" s="116">
        <v>-25068.373666303567</v>
      </c>
      <c r="J61" s="116">
        <v>-19308.383174910879</v>
      </c>
      <c r="K61" s="116">
        <v>-12863.440001851937</v>
      </c>
      <c r="L61" s="116">
        <v>-5658.2445762974821</v>
      </c>
      <c r="M61" s="116">
        <v>2148529.6821530098</v>
      </c>
      <c r="N61" s="116">
        <v>0</v>
      </c>
      <c r="O61" s="116">
        <v>0</v>
      </c>
      <c r="P61" s="116">
        <v>0</v>
      </c>
      <c r="Q61" s="116">
        <v>0</v>
      </c>
      <c r="R61" s="116">
        <v>0</v>
      </c>
      <c r="S61" s="116">
        <v>0</v>
      </c>
      <c r="T61" s="116">
        <v>0</v>
      </c>
      <c r="U61" s="116">
        <v>0</v>
      </c>
      <c r="V61" s="116">
        <v>0</v>
      </c>
    </row>
    <row r="62" spans="1:22" s="120" customFormat="1" ht="15" customHeight="1" x14ac:dyDescent="0.2">
      <c r="A62" s="121" t="s">
        <v>229</v>
      </c>
      <c r="B62" s="116">
        <v>-152089</v>
      </c>
      <c r="C62" s="116">
        <v>-48632.76088898773</v>
      </c>
      <c r="D62" s="116">
        <v>-45760.964374016869</v>
      </c>
      <c r="E62" s="116">
        <v>-42526.204009494402</v>
      </c>
      <c r="F62" s="116">
        <v>-38887.460657151853</v>
      </c>
      <c r="G62" s="116">
        <v>-34799.317198224555</v>
      </c>
      <c r="H62" s="116">
        <v>-30211.50005321145</v>
      </c>
      <c r="I62" s="116">
        <v>-25068.373666303567</v>
      </c>
      <c r="J62" s="116">
        <v>-19308.383174910879</v>
      </c>
      <c r="K62" s="116">
        <v>-12863.440001851937</v>
      </c>
      <c r="L62" s="116">
        <v>-5658.2445762974821</v>
      </c>
      <c r="M62" s="116">
        <v>2390.4601953994134</v>
      </c>
      <c r="N62" s="116">
        <v>2474037.7787630023</v>
      </c>
      <c r="O62" s="116">
        <v>0</v>
      </c>
      <c r="P62" s="116">
        <v>0</v>
      </c>
      <c r="Q62" s="116">
        <v>0</v>
      </c>
      <c r="R62" s="116">
        <v>0</v>
      </c>
      <c r="S62" s="116">
        <v>0</v>
      </c>
      <c r="T62" s="116">
        <v>0</v>
      </c>
      <c r="U62" s="116">
        <v>0</v>
      </c>
      <c r="V62" s="116">
        <v>0</v>
      </c>
    </row>
    <row r="63" spans="1:22" s="120" customFormat="1" ht="15" customHeight="1" x14ac:dyDescent="0.2">
      <c r="A63" s="121" t="s">
        <v>230</v>
      </c>
      <c r="B63" s="116">
        <v>-152089</v>
      </c>
      <c r="C63" s="116">
        <v>-48632.76088898773</v>
      </c>
      <c r="D63" s="116">
        <v>-45760.964374016869</v>
      </c>
      <c r="E63" s="116">
        <v>-42526.204009494402</v>
      </c>
      <c r="F63" s="116">
        <v>-38887.460657151853</v>
      </c>
      <c r="G63" s="116">
        <v>-34799.317198224555</v>
      </c>
      <c r="H63" s="116">
        <v>-30211.50005321145</v>
      </c>
      <c r="I63" s="116">
        <v>-25068.373666303567</v>
      </c>
      <c r="J63" s="116">
        <v>-19308.383174910879</v>
      </c>
      <c r="K63" s="116">
        <v>-12863.440001851937</v>
      </c>
      <c r="L63" s="116">
        <v>-5658.2445762974821</v>
      </c>
      <c r="M63" s="116">
        <v>2390.4601953994134</v>
      </c>
      <c r="N63" s="116">
        <v>11374.711731676172</v>
      </c>
      <c r="O63" s="116">
        <v>2830814.9836769402</v>
      </c>
      <c r="P63" s="116">
        <v>0</v>
      </c>
      <c r="Q63" s="116">
        <v>0</v>
      </c>
      <c r="R63" s="116">
        <v>0</v>
      </c>
      <c r="S63" s="116">
        <v>0</v>
      </c>
      <c r="T63" s="116">
        <v>0</v>
      </c>
      <c r="U63" s="116">
        <v>0</v>
      </c>
      <c r="V63" s="116">
        <v>0</v>
      </c>
    </row>
    <row r="64" spans="1:22" s="120" customFormat="1" ht="15" customHeight="1" x14ac:dyDescent="0.2">
      <c r="A64" s="121" t="s">
        <v>231</v>
      </c>
      <c r="B64" s="116">
        <v>-152089</v>
      </c>
      <c r="C64" s="116">
        <v>-48632.76088898773</v>
      </c>
      <c r="D64" s="116">
        <v>-45760.964374016869</v>
      </c>
      <c r="E64" s="116">
        <v>-42526.204009494402</v>
      </c>
      <c r="F64" s="116">
        <v>-38887.460657151853</v>
      </c>
      <c r="G64" s="116">
        <v>-34799.317198224555</v>
      </c>
      <c r="H64" s="116">
        <v>-30211.50005321145</v>
      </c>
      <c r="I64" s="116">
        <v>-25068.373666303567</v>
      </c>
      <c r="J64" s="116">
        <v>-19308.383174910879</v>
      </c>
      <c r="K64" s="116">
        <v>-12863.440001851937</v>
      </c>
      <c r="L64" s="116">
        <v>-5658.2445762974821</v>
      </c>
      <c r="M64" s="116">
        <v>2390.4601953994134</v>
      </c>
      <c r="N64" s="116">
        <v>11374.711731676172</v>
      </c>
      <c r="O64" s="116">
        <v>21396.234581809418</v>
      </c>
      <c r="P64" s="116">
        <v>3221894.2001003241</v>
      </c>
      <c r="Q64" s="116">
        <v>0</v>
      </c>
      <c r="R64" s="116">
        <v>0</v>
      </c>
      <c r="S64" s="116">
        <v>0</v>
      </c>
      <c r="T64" s="116">
        <v>0</v>
      </c>
      <c r="U64" s="116">
        <v>0</v>
      </c>
      <c r="V64" s="116">
        <v>0</v>
      </c>
    </row>
    <row r="65" spans="1:22" s="120" customFormat="1" ht="15" customHeight="1" x14ac:dyDescent="0.2">
      <c r="A65" s="121" t="s">
        <v>232</v>
      </c>
      <c r="B65" s="116">
        <v>-152089</v>
      </c>
      <c r="C65" s="116">
        <v>-48632.76088898773</v>
      </c>
      <c r="D65" s="116">
        <v>-45760.964374016869</v>
      </c>
      <c r="E65" s="116">
        <v>-42526.204009494402</v>
      </c>
      <c r="F65" s="116">
        <v>-38887.460657151853</v>
      </c>
      <c r="G65" s="116">
        <v>-34799.317198224555</v>
      </c>
      <c r="H65" s="116">
        <v>-30211.50005321145</v>
      </c>
      <c r="I65" s="116">
        <v>-25068.373666303567</v>
      </c>
      <c r="J65" s="116">
        <v>-19308.383174910879</v>
      </c>
      <c r="K65" s="116">
        <v>-12863.440001851937</v>
      </c>
      <c r="L65" s="116">
        <v>-5658.2445762974821</v>
      </c>
      <c r="M65" s="116">
        <v>2390.4601953994134</v>
      </c>
      <c r="N65" s="116">
        <v>11374.711731676172</v>
      </c>
      <c r="O65" s="116">
        <v>21396.234581809418</v>
      </c>
      <c r="P65" s="116">
        <v>32567.43974717622</v>
      </c>
      <c r="Q65" s="116">
        <v>3650604.7445405927</v>
      </c>
      <c r="R65" s="116">
        <v>0</v>
      </c>
      <c r="S65" s="116">
        <v>0</v>
      </c>
      <c r="T65" s="116">
        <v>0</v>
      </c>
      <c r="U65" s="116">
        <v>0</v>
      </c>
      <c r="V65" s="116">
        <v>0</v>
      </c>
    </row>
    <row r="66" spans="1:22" s="120" customFormat="1" ht="15" customHeight="1" x14ac:dyDescent="0.2">
      <c r="A66" s="121" t="s">
        <v>233</v>
      </c>
      <c r="B66" s="116">
        <v>-152089</v>
      </c>
      <c r="C66" s="116">
        <v>-48632.76088898773</v>
      </c>
      <c r="D66" s="116">
        <v>-45760.964374016869</v>
      </c>
      <c r="E66" s="116">
        <v>-42526.204009494402</v>
      </c>
      <c r="F66" s="116">
        <v>-38887.460657151853</v>
      </c>
      <c r="G66" s="116">
        <v>-34799.317198224555</v>
      </c>
      <c r="H66" s="116">
        <v>-30211.50005321145</v>
      </c>
      <c r="I66" s="116">
        <v>-25068.373666303567</v>
      </c>
      <c r="J66" s="116">
        <v>-19308.383174910879</v>
      </c>
      <c r="K66" s="116">
        <v>-12863.440001851937</v>
      </c>
      <c r="L66" s="116">
        <v>-5658.2445762974821</v>
      </c>
      <c r="M66" s="116">
        <v>2390.4601953994134</v>
      </c>
      <c r="N66" s="116">
        <v>11374.711731676172</v>
      </c>
      <c r="O66" s="116">
        <v>21396.234581809418</v>
      </c>
      <c r="P66" s="116">
        <v>32567.43974717622</v>
      </c>
      <c r="Q66" s="116">
        <v>45012.525887145966</v>
      </c>
      <c r="R66" s="116">
        <v>4120601.4861250906</v>
      </c>
      <c r="S66" s="116">
        <v>0</v>
      </c>
      <c r="T66" s="116">
        <v>0</v>
      </c>
      <c r="U66" s="116">
        <v>0</v>
      </c>
      <c r="V66" s="116">
        <v>0</v>
      </c>
    </row>
    <row r="67" spans="1:22" s="120" customFormat="1" ht="15" customHeight="1" x14ac:dyDescent="0.2">
      <c r="A67" s="121" t="s">
        <v>234</v>
      </c>
      <c r="B67" s="116">
        <v>-152089</v>
      </c>
      <c r="C67" s="116">
        <v>-48632.76088898773</v>
      </c>
      <c r="D67" s="116">
        <v>-45760.964374016869</v>
      </c>
      <c r="E67" s="116">
        <v>-42526.204009494402</v>
      </c>
      <c r="F67" s="116">
        <v>-38887.460657151853</v>
      </c>
      <c r="G67" s="116">
        <v>-34799.317198224555</v>
      </c>
      <c r="H67" s="116">
        <v>-30211.50005321145</v>
      </c>
      <c r="I67" s="116">
        <v>-25068.373666303567</v>
      </c>
      <c r="J67" s="116">
        <v>-19308.383174910879</v>
      </c>
      <c r="K67" s="116">
        <v>-12863.440001851937</v>
      </c>
      <c r="L67" s="116">
        <v>-5658.2445762974821</v>
      </c>
      <c r="M67" s="116">
        <v>2390.4601953994134</v>
      </c>
      <c r="N67" s="116">
        <v>11374.711731676172</v>
      </c>
      <c r="O67" s="116">
        <v>21396.234581809418</v>
      </c>
      <c r="P67" s="116">
        <v>32567.43974717622</v>
      </c>
      <c r="Q67" s="116">
        <v>45012.525887145966</v>
      </c>
      <c r="R67" s="116">
        <v>58868.692723601722</v>
      </c>
      <c r="S67" s="116">
        <v>4635896.8632680243</v>
      </c>
      <c r="T67" s="116">
        <v>0</v>
      </c>
      <c r="U67" s="116">
        <v>0</v>
      </c>
      <c r="V67" s="116">
        <v>0</v>
      </c>
    </row>
    <row r="68" spans="1:22" s="120" customFormat="1" ht="15" customHeight="1" x14ac:dyDescent="0.2">
      <c r="A68" s="121" t="s">
        <v>235</v>
      </c>
      <c r="B68" s="116">
        <v>-152089</v>
      </c>
      <c r="C68" s="116">
        <v>-48632.76088898773</v>
      </c>
      <c r="D68" s="116">
        <v>-45760.964374016869</v>
      </c>
      <c r="E68" s="116">
        <v>-42526.204009494402</v>
      </c>
      <c r="F68" s="116">
        <v>-38887.460657151853</v>
      </c>
      <c r="G68" s="116">
        <v>-34799.317198224555</v>
      </c>
      <c r="H68" s="116">
        <v>-30211.50005321145</v>
      </c>
      <c r="I68" s="116">
        <v>-25068.373666303567</v>
      </c>
      <c r="J68" s="116">
        <v>-19308.383174910879</v>
      </c>
      <c r="K68" s="116">
        <v>-12863.440001851937</v>
      </c>
      <c r="L68" s="116">
        <v>-5658.2445762974821</v>
      </c>
      <c r="M68" s="116">
        <v>2390.4601953994134</v>
      </c>
      <c r="N68" s="116">
        <v>11374.711731676172</v>
      </c>
      <c r="O68" s="116">
        <v>21396.234581809418</v>
      </c>
      <c r="P68" s="116">
        <v>32567.43974717622</v>
      </c>
      <c r="Q68" s="116">
        <v>45012.525887145966</v>
      </c>
      <c r="R68" s="116">
        <v>58868.692723601722</v>
      </c>
      <c r="S68" s="116">
        <v>74287.477997632348</v>
      </c>
      <c r="T68" s="116">
        <v>5200896.0627591573</v>
      </c>
      <c r="U68" s="116">
        <v>0</v>
      </c>
      <c r="V68" s="116">
        <v>0</v>
      </c>
    </row>
    <row r="69" spans="1:22" s="120" customFormat="1" ht="15" customHeight="1" x14ac:dyDescent="0.2">
      <c r="A69" s="121" t="s">
        <v>236</v>
      </c>
      <c r="B69" s="116">
        <v>-152089</v>
      </c>
      <c r="C69" s="116">
        <v>-48632.76088898773</v>
      </c>
      <c r="D69" s="116">
        <v>-45760.964374016869</v>
      </c>
      <c r="E69" s="116">
        <v>-42526.204009494402</v>
      </c>
      <c r="F69" s="116">
        <v>-38887.460657151853</v>
      </c>
      <c r="G69" s="116">
        <v>-34799.317198224555</v>
      </c>
      <c r="H69" s="116">
        <v>-30211.50005321145</v>
      </c>
      <c r="I69" s="116">
        <v>-25068.373666303567</v>
      </c>
      <c r="J69" s="116">
        <v>-19308.383174910879</v>
      </c>
      <c r="K69" s="116">
        <v>-12863.440001851937</v>
      </c>
      <c r="L69" s="116">
        <v>-5658.2445762974821</v>
      </c>
      <c r="M69" s="116">
        <v>2390.4601953994134</v>
      </c>
      <c r="N69" s="116">
        <v>11374.711731676172</v>
      </c>
      <c r="O69" s="116">
        <v>21396.234581809418</v>
      </c>
      <c r="P69" s="116">
        <v>32567.43974717622</v>
      </c>
      <c r="Q69" s="116">
        <v>45012.525887145966</v>
      </c>
      <c r="R69" s="116">
        <v>58868.692723601722</v>
      </c>
      <c r="S69" s="116">
        <v>74287.477997632348</v>
      </c>
      <c r="T69" s="116">
        <v>91436.230475954741</v>
      </c>
      <c r="U69" s="116">
        <v>5820435.6746608419</v>
      </c>
      <c r="V69" s="116">
        <v>0</v>
      </c>
    </row>
    <row r="70" spans="1:22" s="120" customFormat="1" ht="15" customHeight="1" x14ac:dyDescent="0.2">
      <c r="A70" s="121" t="s">
        <v>237</v>
      </c>
      <c r="B70" s="116">
        <v>-152089</v>
      </c>
      <c r="C70" s="116">
        <v>-48632.76088898773</v>
      </c>
      <c r="D70" s="116">
        <v>-45760.964374016869</v>
      </c>
      <c r="E70" s="116">
        <v>-42526.204009494402</v>
      </c>
      <c r="F70" s="116">
        <v>-38887.460657151853</v>
      </c>
      <c r="G70" s="116">
        <v>-34799.317198224555</v>
      </c>
      <c r="H70" s="116">
        <v>-30211.50005321145</v>
      </c>
      <c r="I70" s="116">
        <v>-25068.373666303567</v>
      </c>
      <c r="J70" s="116">
        <v>-19308.383174910879</v>
      </c>
      <c r="K70" s="116">
        <v>-12863.440001851937</v>
      </c>
      <c r="L70" s="116">
        <v>-5658.2445762974821</v>
      </c>
      <c r="M70" s="116">
        <v>2390.4601953994134</v>
      </c>
      <c r="N70" s="116">
        <v>11374.711731676172</v>
      </c>
      <c r="O70" s="116">
        <v>21396.234581809418</v>
      </c>
      <c r="P70" s="116">
        <v>32567.43974717622</v>
      </c>
      <c r="Q70" s="116">
        <v>45012.525887145966</v>
      </c>
      <c r="R70" s="116">
        <v>58868.692723601722</v>
      </c>
      <c r="S70" s="116">
        <v>74287.477997632348</v>
      </c>
      <c r="T70" s="116">
        <v>91436.230475954741</v>
      </c>
      <c r="U70" s="116">
        <v>110499.73276362607</v>
      </c>
      <c r="V70" s="116">
        <v>6499826.1675310396</v>
      </c>
    </row>
    <row r="71" spans="1:22" s="154" customFormat="1" ht="15" customHeight="1" x14ac:dyDescent="0.2">
      <c r="A71" s="149">
        <v>0</v>
      </c>
      <c r="B71" s="150"/>
      <c r="C71" s="151"/>
      <c r="D71" s="151"/>
      <c r="E71" s="151"/>
      <c r="F71" s="151"/>
      <c r="G71" s="151"/>
      <c r="H71" s="152"/>
      <c r="I71" s="152"/>
      <c r="J71" s="152"/>
      <c r="K71" s="152"/>
      <c r="L71" s="152"/>
      <c r="M71" s="153"/>
    </row>
  </sheetData>
  <sheetProtection password="8FD9" sheet="1" objects="1" scenarios="1"/>
  <phoneticPr fontId="3" type="noConversion"/>
  <conditionalFormatting sqref="C3:V35">
    <cfRule type="expression" dxfId="0" priority="1" stopIfTrue="1">
      <formula>C$3=0</formula>
    </cfRule>
  </conditionalFormatting>
  <hyperlinks>
    <hyperlink ref="L1" r:id="rId1"/>
    <hyperlink ref="V1" r:id="rId2"/>
  </hyperlinks>
  <pageMargins left="0.55118110236220474" right="0.55118110236220474" top="0.59055118110236227" bottom="0.59055118110236227" header="0.31496062992125984" footer="0.31496062992125984"/>
  <pageSetup paperSize="9" scale="68" fitToWidth="2" orientation="landscape" r:id="rId3"/>
  <headerFooter alignWithMargins="0">
    <oddFooter>Page &amp;P</oddFooter>
  </headerFooter>
  <colBreaks count="1" manualBreakCount="1">
    <brk id="12" max="1048575" man="1"/>
  </col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6"/>
  <sheetViews>
    <sheetView zoomScale="90" zoomScaleNormal="90" workbookViewId="0">
      <selection activeCell="C10" sqref="C10"/>
    </sheetView>
  </sheetViews>
  <sheetFormatPr defaultRowHeight="15.95" customHeight="1" x14ac:dyDescent="0.2"/>
  <cols>
    <col min="1" max="1" width="35.7109375" style="54" customWidth="1"/>
    <col min="2" max="3" width="15.7109375" style="53" customWidth="1"/>
    <col min="4" max="16" width="15.7109375" style="54" customWidth="1"/>
    <col min="17" max="16384" width="9.140625" style="54"/>
  </cols>
  <sheetData>
    <row r="1" spans="1:4" ht="18" x14ac:dyDescent="0.25">
      <c r="A1" s="51" t="s">
        <v>142</v>
      </c>
    </row>
    <row r="2" spans="1:4" ht="15.95" customHeight="1" x14ac:dyDescent="0.2">
      <c r="A2" s="68" t="s">
        <v>285</v>
      </c>
    </row>
    <row r="3" spans="1:4" ht="15.95" customHeight="1" x14ac:dyDescent="0.2">
      <c r="A3" s="52"/>
    </row>
    <row r="4" spans="1:4" ht="15.95" customHeight="1" x14ac:dyDescent="0.25">
      <c r="A4" s="57" t="s">
        <v>150</v>
      </c>
      <c r="B4" s="69"/>
    </row>
    <row r="6" spans="1:4" s="55" customFormat="1" ht="18" customHeight="1" x14ac:dyDescent="0.2">
      <c r="A6" s="155" t="s">
        <v>175</v>
      </c>
      <c r="B6" s="156" t="s">
        <v>176</v>
      </c>
      <c r="C6" s="156" t="s">
        <v>177</v>
      </c>
      <c r="D6" s="157" t="s">
        <v>178</v>
      </c>
    </row>
    <row r="7" spans="1:4" ht="15.95" customHeight="1" x14ac:dyDescent="0.2">
      <c r="A7" s="158" t="s">
        <v>313</v>
      </c>
      <c r="B7" s="70">
        <v>600000</v>
      </c>
      <c r="C7" s="71">
        <v>0</v>
      </c>
      <c r="D7" s="72">
        <v>0</v>
      </c>
    </row>
    <row r="8" spans="1:4" ht="15.95" customHeight="1" x14ac:dyDescent="0.2">
      <c r="A8" s="73" t="s">
        <v>314</v>
      </c>
      <c r="B8" s="70">
        <v>1000000</v>
      </c>
      <c r="C8" s="71">
        <v>0.03</v>
      </c>
      <c r="D8" s="72">
        <v>12000</v>
      </c>
    </row>
    <row r="9" spans="1:4" ht="15.95" customHeight="1" x14ac:dyDescent="0.2">
      <c r="A9" s="73" t="s">
        <v>315</v>
      </c>
      <c r="B9" s="70">
        <v>1500000</v>
      </c>
      <c r="C9" s="71">
        <v>0.05</v>
      </c>
      <c r="D9" s="72">
        <v>37000</v>
      </c>
    </row>
    <row r="10" spans="1:4" ht="15.95" customHeight="1" x14ac:dyDescent="0.2">
      <c r="A10" s="159" t="s">
        <v>316</v>
      </c>
      <c r="B10" s="160"/>
      <c r="C10" s="71">
        <v>0.08</v>
      </c>
      <c r="D10" s="161"/>
    </row>
    <row r="12" spans="1:4" ht="15.95" customHeight="1" x14ac:dyDescent="0.25">
      <c r="A12" s="57" t="s">
        <v>179</v>
      </c>
    </row>
    <row r="14" spans="1:4" ht="18" customHeight="1" x14ac:dyDescent="0.2">
      <c r="A14" s="155" t="s">
        <v>175</v>
      </c>
      <c r="B14" s="156" t="s">
        <v>176</v>
      </c>
      <c r="C14" s="156" t="s">
        <v>180</v>
      </c>
      <c r="D14" s="157" t="s">
        <v>181</v>
      </c>
    </row>
    <row r="15" spans="1:4" ht="15.95" customHeight="1" x14ac:dyDescent="0.2">
      <c r="A15" s="158" t="s">
        <v>317</v>
      </c>
      <c r="B15" s="70">
        <v>80000</v>
      </c>
      <c r="C15" s="70">
        <v>3200</v>
      </c>
      <c r="D15" s="74">
        <v>0</v>
      </c>
    </row>
    <row r="16" spans="1:4" ht="15.95" customHeight="1" x14ac:dyDescent="0.2">
      <c r="A16" s="73" t="s">
        <v>318</v>
      </c>
      <c r="B16" s="70">
        <v>90000</v>
      </c>
      <c r="C16" s="70">
        <v>3400</v>
      </c>
      <c r="D16" s="74">
        <v>0</v>
      </c>
    </row>
    <row r="17" spans="1:4" ht="15.95" customHeight="1" x14ac:dyDescent="0.2">
      <c r="A17" s="73" t="s">
        <v>319</v>
      </c>
      <c r="B17" s="70">
        <v>100000</v>
      </c>
      <c r="C17" s="70">
        <v>3650</v>
      </c>
      <c r="D17" s="74">
        <v>0</v>
      </c>
    </row>
    <row r="18" spans="1:4" ht="15.95" customHeight="1" x14ac:dyDescent="0.2">
      <c r="A18" s="73" t="s">
        <v>320</v>
      </c>
      <c r="B18" s="70">
        <v>125000</v>
      </c>
      <c r="C18" s="70">
        <v>3750</v>
      </c>
      <c r="D18" s="74">
        <v>0</v>
      </c>
    </row>
    <row r="19" spans="1:4" ht="15.95" customHeight="1" x14ac:dyDescent="0.2">
      <c r="A19" s="73" t="s">
        <v>321</v>
      </c>
      <c r="B19" s="70">
        <v>150000</v>
      </c>
      <c r="C19" s="70">
        <v>3900</v>
      </c>
      <c r="D19" s="74">
        <v>0</v>
      </c>
    </row>
    <row r="20" spans="1:4" ht="15.95" customHeight="1" x14ac:dyDescent="0.2">
      <c r="A20" s="73" t="s">
        <v>322</v>
      </c>
      <c r="B20" s="70">
        <v>175000</v>
      </c>
      <c r="C20" s="70">
        <v>4200</v>
      </c>
      <c r="D20" s="74">
        <v>0</v>
      </c>
    </row>
    <row r="21" spans="1:4" ht="15.95" customHeight="1" x14ac:dyDescent="0.2">
      <c r="A21" s="73" t="s">
        <v>323</v>
      </c>
      <c r="B21" s="70">
        <v>200000</v>
      </c>
      <c r="C21" s="70">
        <v>4400</v>
      </c>
      <c r="D21" s="74">
        <v>0</v>
      </c>
    </row>
    <row r="22" spans="1:4" ht="15.95" customHeight="1" x14ac:dyDescent="0.2">
      <c r="A22" s="73" t="s">
        <v>324</v>
      </c>
      <c r="B22" s="70">
        <v>250000</v>
      </c>
      <c r="C22" s="70">
        <v>4800</v>
      </c>
      <c r="D22" s="74">
        <v>0</v>
      </c>
    </row>
    <row r="23" spans="1:4" ht="15.95" customHeight="1" x14ac:dyDescent="0.2">
      <c r="A23" s="73" t="s">
        <v>325</v>
      </c>
      <c r="B23" s="70">
        <v>300000</v>
      </c>
      <c r="C23" s="70">
        <v>5500</v>
      </c>
      <c r="D23" s="74">
        <v>0</v>
      </c>
    </row>
    <row r="24" spans="1:4" ht="15.95" customHeight="1" x14ac:dyDescent="0.2">
      <c r="A24" s="73" t="s">
        <v>326</v>
      </c>
      <c r="B24" s="70">
        <v>350000</v>
      </c>
      <c r="C24" s="70">
        <v>5900</v>
      </c>
      <c r="D24" s="74">
        <v>0</v>
      </c>
    </row>
    <row r="25" spans="1:4" ht="15.95" customHeight="1" x14ac:dyDescent="0.2">
      <c r="A25" s="73" t="s">
        <v>327</v>
      </c>
      <c r="B25" s="70">
        <v>400000</v>
      </c>
      <c r="C25" s="70">
        <v>6400</v>
      </c>
      <c r="D25" s="74">
        <v>0</v>
      </c>
    </row>
    <row r="26" spans="1:4" ht="15.95" customHeight="1" x14ac:dyDescent="0.2">
      <c r="A26" s="73" t="s">
        <v>328</v>
      </c>
      <c r="B26" s="70">
        <v>450000</v>
      </c>
      <c r="C26" s="70">
        <v>6900</v>
      </c>
      <c r="D26" s="74">
        <v>0</v>
      </c>
    </row>
    <row r="27" spans="1:4" ht="15.95" customHeight="1" x14ac:dyDescent="0.2">
      <c r="A27" s="73" t="s">
        <v>329</v>
      </c>
      <c r="B27" s="70">
        <v>500000</v>
      </c>
      <c r="C27" s="70">
        <v>7500</v>
      </c>
      <c r="D27" s="74">
        <v>0</v>
      </c>
    </row>
    <row r="28" spans="1:4" ht="15.95" customHeight="1" x14ac:dyDescent="0.2">
      <c r="A28" s="73" t="s">
        <v>330</v>
      </c>
      <c r="B28" s="70">
        <v>1000000</v>
      </c>
      <c r="C28" s="75">
        <v>12500</v>
      </c>
      <c r="D28" s="74">
        <v>1000</v>
      </c>
    </row>
    <row r="29" spans="1:4" ht="15.95" customHeight="1" x14ac:dyDescent="0.2">
      <c r="A29" s="73" t="s">
        <v>331</v>
      </c>
      <c r="B29" s="70">
        <v>5000000</v>
      </c>
      <c r="C29" s="75">
        <v>32500</v>
      </c>
      <c r="D29" s="74">
        <v>500</v>
      </c>
    </row>
    <row r="30" spans="1:4" ht="15.95" customHeight="1" x14ac:dyDescent="0.2">
      <c r="A30" s="159" t="s">
        <v>332</v>
      </c>
      <c r="B30" s="162"/>
      <c r="C30" s="160"/>
      <c r="D30" s="74">
        <v>250</v>
      </c>
    </row>
    <row r="32" spans="1:4" ht="15.95" customHeight="1" x14ac:dyDescent="0.25">
      <c r="A32" s="57" t="s">
        <v>152</v>
      </c>
    </row>
    <row r="34" spans="1:4" ht="18" customHeight="1" x14ac:dyDescent="0.2">
      <c r="A34" s="155" t="s">
        <v>182</v>
      </c>
      <c r="B34" s="156" t="s">
        <v>176</v>
      </c>
      <c r="C34" s="156" t="s">
        <v>180</v>
      </c>
      <c r="D34" s="157" t="s">
        <v>181</v>
      </c>
    </row>
    <row r="35" spans="1:4" ht="15.95" customHeight="1" x14ac:dyDescent="0.2">
      <c r="A35" s="158" t="s">
        <v>333</v>
      </c>
      <c r="B35" s="70">
        <v>100000</v>
      </c>
      <c r="C35" s="70">
        <v>2500</v>
      </c>
      <c r="D35" s="74">
        <v>0</v>
      </c>
    </row>
    <row r="36" spans="1:4" ht="15.95" customHeight="1" x14ac:dyDescent="0.2">
      <c r="A36" s="73" t="s">
        <v>320</v>
      </c>
      <c r="B36" s="70">
        <v>125000</v>
      </c>
      <c r="C36" s="70">
        <v>2600</v>
      </c>
      <c r="D36" s="74">
        <v>0</v>
      </c>
    </row>
    <row r="37" spans="1:4" ht="15.95" customHeight="1" x14ac:dyDescent="0.2">
      <c r="A37" s="73" t="s">
        <v>321</v>
      </c>
      <c r="B37" s="70">
        <v>150000</v>
      </c>
      <c r="C37" s="70">
        <v>2700</v>
      </c>
      <c r="D37" s="74">
        <v>0</v>
      </c>
    </row>
    <row r="38" spans="1:4" ht="15.95" customHeight="1" x14ac:dyDescent="0.2">
      <c r="A38" s="73" t="s">
        <v>322</v>
      </c>
      <c r="B38" s="70">
        <v>175000</v>
      </c>
      <c r="C38" s="70">
        <v>2900</v>
      </c>
      <c r="D38" s="74">
        <v>0</v>
      </c>
    </row>
    <row r="39" spans="1:4" ht="15.95" customHeight="1" x14ac:dyDescent="0.2">
      <c r="A39" s="73" t="s">
        <v>323</v>
      </c>
      <c r="B39" s="70">
        <v>200000</v>
      </c>
      <c r="C39" s="70">
        <v>3000</v>
      </c>
      <c r="D39" s="74">
        <v>0</v>
      </c>
    </row>
    <row r="40" spans="1:4" ht="15.95" customHeight="1" x14ac:dyDescent="0.2">
      <c r="A40" s="73" t="s">
        <v>324</v>
      </c>
      <c r="B40" s="70">
        <v>250000</v>
      </c>
      <c r="C40" s="70">
        <v>3300</v>
      </c>
      <c r="D40" s="74">
        <v>0</v>
      </c>
    </row>
    <row r="41" spans="1:4" ht="15.95" customHeight="1" x14ac:dyDescent="0.2">
      <c r="A41" s="73" t="s">
        <v>325</v>
      </c>
      <c r="B41" s="70">
        <v>300000</v>
      </c>
      <c r="C41" s="70">
        <v>3700</v>
      </c>
      <c r="D41" s="74">
        <v>0</v>
      </c>
    </row>
    <row r="42" spans="1:4" ht="15.95" customHeight="1" x14ac:dyDescent="0.2">
      <c r="A42" s="73" t="s">
        <v>326</v>
      </c>
      <c r="B42" s="70">
        <v>350000</v>
      </c>
      <c r="C42" s="70">
        <v>4100</v>
      </c>
      <c r="D42" s="74">
        <v>0</v>
      </c>
    </row>
    <row r="43" spans="1:4" ht="15.95" customHeight="1" x14ac:dyDescent="0.2">
      <c r="A43" s="73" t="s">
        <v>327</v>
      </c>
      <c r="B43" s="70">
        <v>400000</v>
      </c>
      <c r="C43" s="70">
        <v>4600</v>
      </c>
      <c r="D43" s="74">
        <v>0</v>
      </c>
    </row>
    <row r="44" spans="1:4" ht="15.95" customHeight="1" x14ac:dyDescent="0.2">
      <c r="A44" s="73" t="s">
        <v>328</v>
      </c>
      <c r="B44" s="70">
        <v>450000</v>
      </c>
      <c r="C44" s="70">
        <v>5000</v>
      </c>
      <c r="D44" s="74">
        <v>0</v>
      </c>
    </row>
    <row r="45" spans="1:4" ht="15.95" customHeight="1" x14ac:dyDescent="0.2">
      <c r="A45" s="73" t="s">
        <v>329</v>
      </c>
      <c r="B45" s="70">
        <v>500000</v>
      </c>
      <c r="C45" s="70">
        <v>5400</v>
      </c>
      <c r="D45" s="74">
        <v>0</v>
      </c>
    </row>
    <row r="46" spans="1:4" ht="15.95" customHeight="1" x14ac:dyDescent="0.2">
      <c r="A46" s="73" t="s">
        <v>330</v>
      </c>
      <c r="B46" s="70">
        <v>1000000</v>
      </c>
      <c r="C46" s="75">
        <v>9400</v>
      </c>
      <c r="D46" s="74">
        <v>800</v>
      </c>
    </row>
    <row r="47" spans="1:4" ht="15.95" customHeight="1" x14ac:dyDescent="0.2">
      <c r="A47" s="73" t="s">
        <v>331</v>
      </c>
      <c r="B47" s="70">
        <v>5000000</v>
      </c>
      <c r="C47" s="75">
        <v>25400</v>
      </c>
      <c r="D47" s="74">
        <v>400</v>
      </c>
    </row>
    <row r="48" spans="1:4" ht="15.95" customHeight="1" x14ac:dyDescent="0.2">
      <c r="A48" s="159" t="s">
        <v>332</v>
      </c>
      <c r="B48" s="162"/>
      <c r="C48" s="160"/>
      <c r="D48" s="74">
        <v>200</v>
      </c>
    </row>
    <row r="50" spans="1:4" ht="15.95" customHeight="1" x14ac:dyDescent="0.25">
      <c r="A50" s="57" t="s">
        <v>183</v>
      </c>
    </row>
    <row r="52" spans="1:4" ht="18" customHeight="1" x14ac:dyDescent="0.2">
      <c r="A52" s="155" t="s">
        <v>175</v>
      </c>
      <c r="B52" s="156" t="s">
        <v>176</v>
      </c>
      <c r="C52" s="156" t="s">
        <v>184</v>
      </c>
      <c r="D52" s="157" t="s">
        <v>185</v>
      </c>
    </row>
    <row r="53" spans="1:4" ht="15.95" customHeight="1" x14ac:dyDescent="0.2">
      <c r="A53" s="158" t="s">
        <v>334</v>
      </c>
      <c r="B53" s="70">
        <v>150000</v>
      </c>
      <c r="C53" s="70">
        <v>70</v>
      </c>
      <c r="D53" s="74">
        <v>310</v>
      </c>
    </row>
    <row r="54" spans="1:4" ht="15.95" customHeight="1" x14ac:dyDescent="0.2">
      <c r="A54" s="73" t="s">
        <v>335</v>
      </c>
      <c r="B54" s="70">
        <v>300000</v>
      </c>
      <c r="C54" s="70">
        <v>350</v>
      </c>
      <c r="D54" s="74">
        <v>350</v>
      </c>
    </row>
    <row r="55" spans="1:4" ht="15.95" customHeight="1" x14ac:dyDescent="0.2">
      <c r="A55" s="73" t="s">
        <v>336</v>
      </c>
      <c r="B55" s="70">
        <v>500000</v>
      </c>
      <c r="C55" s="70">
        <v>450</v>
      </c>
      <c r="D55" s="74">
        <v>450</v>
      </c>
    </row>
    <row r="56" spans="1:4" ht="15.95" customHeight="1" x14ac:dyDescent="0.2">
      <c r="A56" s="73" t="s">
        <v>330</v>
      </c>
      <c r="B56" s="70">
        <v>1000000</v>
      </c>
      <c r="C56" s="70">
        <v>550</v>
      </c>
      <c r="D56" s="74">
        <v>550</v>
      </c>
    </row>
    <row r="57" spans="1:4" ht="15.95" customHeight="1" x14ac:dyDescent="0.2">
      <c r="A57" s="73" t="s">
        <v>337</v>
      </c>
      <c r="B57" s="70">
        <v>2000000</v>
      </c>
      <c r="C57" s="70">
        <v>650</v>
      </c>
      <c r="D57" s="74">
        <v>700</v>
      </c>
    </row>
    <row r="58" spans="1:4" ht="15.95" customHeight="1" x14ac:dyDescent="0.2">
      <c r="A58" s="73" t="s">
        <v>338</v>
      </c>
      <c r="B58" s="70">
        <v>3000000</v>
      </c>
      <c r="C58" s="70">
        <v>850</v>
      </c>
      <c r="D58" s="74">
        <v>1050</v>
      </c>
    </row>
    <row r="59" spans="1:4" ht="15.95" customHeight="1" x14ac:dyDescent="0.2">
      <c r="A59" s="73" t="s">
        <v>339</v>
      </c>
      <c r="B59" s="70">
        <v>5000000</v>
      </c>
      <c r="C59" s="70">
        <v>1050</v>
      </c>
      <c r="D59" s="74">
        <v>1050</v>
      </c>
    </row>
    <row r="60" spans="1:4" ht="15.95" customHeight="1" x14ac:dyDescent="0.2">
      <c r="A60" s="159" t="s">
        <v>332</v>
      </c>
      <c r="B60" s="162"/>
      <c r="C60" s="56">
        <v>1250</v>
      </c>
      <c r="D60" s="74">
        <v>2050</v>
      </c>
    </row>
    <row r="62" spans="1:4" ht="15.95" customHeight="1" x14ac:dyDescent="0.25">
      <c r="A62" s="57" t="s">
        <v>151</v>
      </c>
    </row>
    <row r="63" spans="1:4" ht="15.95" customHeight="1" x14ac:dyDescent="0.2">
      <c r="A63" s="54" t="s">
        <v>186</v>
      </c>
      <c r="C63" s="70">
        <v>100</v>
      </c>
    </row>
    <row r="64" spans="1:4" ht="15.95" customHeight="1" x14ac:dyDescent="0.2">
      <c r="A64" s="54" t="s">
        <v>187</v>
      </c>
      <c r="C64" s="70">
        <v>400</v>
      </c>
    </row>
    <row r="65" spans="1:3" ht="15.95" customHeight="1" x14ac:dyDescent="0.2">
      <c r="A65" s="54" t="s">
        <v>188</v>
      </c>
      <c r="C65" s="70">
        <v>100</v>
      </c>
    </row>
    <row r="66" spans="1:3" ht="15.95" customHeight="1" x14ac:dyDescent="0.2">
      <c r="A66" s="54" t="s">
        <v>189</v>
      </c>
      <c r="C66" s="70">
        <v>300</v>
      </c>
    </row>
    <row r="67" spans="1:3" ht="15.95" customHeight="1" x14ac:dyDescent="0.2">
      <c r="A67" s="54" t="s">
        <v>190</v>
      </c>
      <c r="C67" s="70">
        <v>250</v>
      </c>
    </row>
    <row r="68" spans="1:3" ht="15.95" customHeight="1" x14ac:dyDescent="0.2">
      <c r="A68" s="54" t="s">
        <v>191</v>
      </c>
      <c r="C68" s="70">
        <v>1000</v>
      </c>
    </row>
    <row r="70" spans="1:3" ht="15.95" customHeight="1" x14ac:dyDescent="0.25">
      <c r="A70" s="57" t="s">
        <v>153</v>
      </c>
    </row>
    <row r="71" spans="1:3" ht="15.95" customHeight="1" x14ac:dyDescent="0.2">
      <c r="A71" s="54" t="s">
        <v>186</v>
      </c>
      <c r="C71" s="70">
        <v>100</v>
      </c>
    </row>
    <row r="72" spans="1:3" ht="15.95" customHeight="1" x14ac:dyDescent="0.2">
      <c r="A72" s="54" t="s">
        <v>187</v>
      </c>
      <c r="C72" s="70">
        <v>400</v>
      </c>
    </row>
    <row r="73" spans="1:3" ht="15.95" customHeight="1" x14ac:dyDescent="0.2">
      <c r="A73" s="54" t="s">
        <v>188</v>
      </c>
      <c r="C73" s="70">
        <v>100</v>
      </c>
    </row>
    <row r="74" spans="1:3" ht="15.95" customHeight="1" x14ac:dyDescent="0.2">
      <c r="A74" s="54" t="s">
        <v>189</v>
      </c>
      <c r="C74" s="70">
        <v>300</v>
      </c>
    </row>
    <row r="75" spans="1:3" ht="15.95" customHeight="1" x14ac:dyDescent="0.2">
      <c r="A75" s="54" t="s">
        <v>192</v>
      </c>
      <c r="C75" s="70">
        <v>400</v>
      </c>
    </row>
    <row r="77" spans="1:3" ht="15.95" customHeight="1" x14ac:dyDescent="0.25">
      <c r="A77" s="57" t="s">
        <v>193</v>
      </c>
    </row>
    <row r="78" spans="1:3" ht="15.95" customHeight="1" x14ac:dyDescent="0.2">
      <c r="A78" s="54" t="s">
        <v>194</v>
      </c>
      <c r="C78" s="71">
        <v>3.0000000000000001E-3</v>
      </c>
    </row>
    <row r="79" spans="1:3" ht="15.95" customHeight="1" x14ac:dyDescent="0.2">
      <c r="A79" s="54" t="s">
        <v>195</v>
      </c>
      <c r="C79" s="70">
        <v>1000</v>
      </c>
    </row>
    <row r="80" spans="1:3" ht="15.95" customHeight="1" x14ac:dyDescent="0.2">
      <c r="A80" s="54" t="s">
        <v>196</v>
      </c>
      <c r="C80" s="70">
        <v>5000</v>
      </c>
    </row>
    <row r="82" spans="1:3" ht="15.95" customHeight="1" x14ac:dyDescent="0.25">
      <c r="A82" s="57" t="s">
        <v>197</v>
      </c>
    </row>
    <row r="83" spans="1:3" ht="15.95" customHeight="1" x14ac:dyDescent="0.2">
      <c r="A83" s="54" t="s">
        <v>258</v>
      </c>
      <c r="C83" s="71">
        <v>0.14000000000000001</v>
      </c>
    </row>
    <row r="85" spans="1:3" ht="15.95" customHeight="1" x14ac:dyDescent="0.25">
      <c r="A85" s="57" t="s">
        <v>212</v>
      </c>
    </row>
    <row r="86" spans="1:3" ht="15.95" customHeight="1" x14ac:dyDescent="0.2">
      <c r="A86" s="54" t="s">
        <v>198</v>
      </c>
      <c r="C86" s="71">
        <v>0.3</v>
      </c>
    </row>
    <row r="87" spans="1:3" ht="15.95" customHeight="1" x14ac:dyDescent="0.2">
      <c r="A87" s="54" t="s">
        <v>199</v>
      </c>
      <c r="C87" s="71">
        <v>0.28000000000000003</v>
      </c>
    </row>
    <row r="88" spans="1:3" ht="15.95" customHeight="1" x14ac:dyDescent="0.2">
      <c r="A88" s="54" t="s">
        <v>213</v>
      </c>
      <c r="C88" s="71">
        <v>0.4</v>
      </c>
    </row>
    <row r="90" spans="1:3" ht="15.95" customHeight="1" x14ac:dyDescent="0.25">
      <c r="A90" s="57" t="s">
        <v>214</v>
      </c>
    </row>
    <row r="91" spans="1:3" ht="15.95" customHeight="1" x14ac:dyDescent="0.2">
      <c r="A91" s="54" t="s">
        <v>198</v>
      </c>
      <c r="C91" s="71">
        <v>0.33333333333333331</v>
      </c>
    </row>
    <row r="92" spans="1:3" ht="15.95" customHeight="1" x14ac:dyDescent="0.2">
      <c r="A92" s="54" t="s">
        <v>215</v>
      </c>
      <c r="C92" s="71">
        <v>0.66666666666666663</v>
      </c>
    </row>
    <row r="94" spans="1:3" ht="15.95" customHeight="1" x14ac:dyDescent="0.25">
      <c r="A94" s="57" t="s">
        <v>216</v>
      </c>
    </row>
    <row r="95" spans="1:3" ht="15.95" customHeight="1" x14ac:dyDescent="0.2">
      <c r="A95" s="54" t="s">
        <v>217</v>
      </c>
      <c r="C95" s="70">
        <v>2000000</v>
      </c>
    </row>
    <row r="96" spans="1:3" ht="15.95" customHeight="1" x14ac:dyDescent="0.2">
      <c r="A96" s="54" t="s">
        <v>218</v>
      </c>
      <c r="C96" s="70">
        <v>2000000</v>
      </c>
    </row>
  </sheetData>
  <sheetProtection password="8FD9" sheet="1" objects="1" scenarios="1"/>
  <phoneticPr fontId="6" type="noConversion"/>
  <pageMargins left="0.55118110236220474" right="0.55118110236220474" top="0.59055118110236227" bottom="0.59055118110236227" header="0.31496062992125984" footer="0.31496062992125984"/>
  <pageSetup paperSize="9" fitToHeight="0" orientation="portrait" r:id="rId1"/>
  <headerFooter alignWithMargins="0">
    <oddFooter>Page &amp;P of &amp;N</oddFooter>
  </headerFooter>
  <rowBreaks count="2" manualBreakCount="2">
    <brk id="31" max="16383" man="1"/>
    <brk id="7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About</vt:lpstr>
      <vt:lpstr>Instructions</vt:lpstr>
      <vt:lpstr>Input</vt:lpstr>
      <vt:lpstr>PrimeRate</vt:lpstr>
      <vt:lpstr>AdHoc</vt:lpstr>
      <vt:lpstr>MonthAmort</vt:lpstr>
      <vt:lpstr>CashFlow</vt:lpstr>
      <vt:lpstr>Results</vt:lpstr>
      <vt:lpstr>Variables</vt:lpstr>
      <vt:lpstr>Control</vt:lpstr>
      <vt:lpstr>Results!Print_Area</vt:lpstr>
      <vt:lpstr>AdHoc!Print_Titles</vt:lpstr>
      <vt:lpstr>CashFlow!Print_Titles</vt:lpstr>
      <vt:lpstr>Instructions!Print_Titles</vt:lpstr>
      <vt:lpstr>MonthAmort!Print_Titles</vt:lpstr>
      <vt:lpstr>PrimeRate!Print_Titles</vt:lpstr>
      <vt:lpstr>Results!Print_Titles</vt:lpstr>
      <vt:lpstr>Variables!Print_Titles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 Skills | Property Investment Forecast Template</dc:title>
  <dc:subject>Unique Excel Based Property Investment Forecast template</dc:subject>
  <dc:creator>Excel Skills</dc:creator>
  <cp:keywords>property investment, property investment return, property investment forecast, property calculation, property forecast</cp:keywords>
  <cp:lastModifiedBy> User</cp:lastModifiedBy>
  <cp:lastPrinted>2011-02-05T13:03:26Z</cp:lastPrinted>
  <dcterms:created xsi:type="dcterms:W3CDTF">2009-04-16T08:55:06Z</dcterms:created>
  <dcterms:modified xsi:type="dcterms:W3CDTF">2012-06-28T15:35:24Z</dcterms:modified>
  <cp:category>Version 2.0</cp:category>
</cp:coreProperties>
</file>